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mkee-my.sharepoint.com/personal/margus_emberg_rmk_ee/Documents/Dokumendid/Rapla- ja Läänemaa metsaülem 2024/Jahilepingud ja jahindusnõukogu materjalid/Läänemaa lisad 2026/"/>
    </mc:Choice>
  </mc:AlternateContent>
  <xr:revisionPtr revIDLastSave="78" documentId="8_{F5EC5ECA-22C5-46DE-BC62-7B34D0D16CC1}" xr6:coauthVersionLast="47" xr6:coauthVersionMax="47" xr10:uidLastSave="{13EB2951-6B0A-4BF6-BA75-B829AEDB840F}"/>
  <bookViews>
    <workbookView xWindow="31620" yWindow="450" windowWidth="22875" windowHeight="14670" xr2:uid="{00000000-000D-0000-FFFF-FFFF00000000}"/>
  </bookViews>
  <sheets>
    <sheet name="Kahjustuste registreerimin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rasmus\Documents\Minu andmeallikad\KA052W12 Aruandekeskus.odc" keepAlive="1" name="KA052W12 Aruandekeskus" type="5" refreshedVersion="4" saveData="1">
    <dbPr connection="Provider=SQLOLEDB.1;Integrated Security=SSPI;Persist Security Info=True;Initial Catalog=Aruandekeskus;Data Source=KA052W12;Use Procedure for Prepare=1;Auto Translate=True;Packet Size=4096;Workstation ID=KA052W12;Use Encryption for Data=False;Tag with column collation when possible=False" command="&quot;Aruandekeskus&quot;.&quot;dbo&quot;.&quot;Metsandus25104v1&quot;" commandType="3"/>
  </connection>
  <connection id="2" xr16:uid="{00000000-0015-0000-FFFF-FFFF01000000}" odcFile="C:\Users\rasmus\Documents\Minu andmeallikad\KA052W12 Aruandekeskus.odc" keepAlive="1" name="KA052W12 Aruandekeskus1" type="5" refreshedVersion="4">
    <dbPr connection="Provider=SQLOLEDB.1;Integrated Security=SSPI;Persist Security Info=True;Initial Catalog=Aruandekeskus;Data Source=KA052W12;Use Procedure for Prepare=1;Auto Translate=True;Packet Size=4096;Workstation ID=KA052W12;Use Encryption for Data=False;Tag with column collation when possible=False" command="&quot;Aruandekeskus&quot;.&quot;dbo&quot;.&quot;Metsandus25104v1&quot;" commandType="3"/>
  </connection>
</connections>
</file>

<file path=xl/sharedStrings.xml><?xml version="1.0" encoding="utf-8"?>
<sst xmlns="http://schemas.openxmlformats.org/spreadsheetml/2006/main" count="2911" uniqueCount="508">
  <si>
    <t>Maakond</t>
  </si>
  <si>
    <t>Metskond</t>
  </si>
  <si>
    <t>Peapuuliik</t>
  </si>
  <si>
    <t>Kahjustatud puuliik</t>
  </si>
  <si>
    <t>Arenguklass</t>
  </si>
  <si>
    <t>kobras</t>
  </si>
  <si>
    <t>metskits</t>
  </si>
  <si>
    <t>põder</t>
  </si>
  <si>
    <t>üleujutus</t>
  </si>
  <si>
    <t>Ei</t>
  </si>
  <si>
    <t>Jah</t>
  </si>
  <si>
    <t>Kahjustaja</t>
  </si>
  <si>
    <t>Puistu hukkunud</t>
  </si>
  <si>
    <t>Oluline kahjustus</t>
  </si>
  <si>
    <t>Aasta</t>
  </si>
  <si>
    <t>eral_id</t>
  </si>
  <si>
    <t>KV</t>
  </si>
  <si>
    <t>ER</t>
  </si>
  <si>
    <t>Pind</t>
  </si>
  <si>
    <t>Kõlvik</t>
  </si>
  <si>
    <t>Kaitseaste</t>
  </si>
  <si>
    <t>Metsakahjustuse põhjus</t>
  </si>
  <si>
    <t>Kahjustuse protsent</t>
  </si>
  <si>
    <t>Tervete puude arv</t>
  </si>
  <si>
    <t>Kahjustuse kuupäev</t>
  </si>
  <si>
    <t>Koosseis</t>
  </si>
  <si>
    <t>Lääne maakond</t>
  </si>
  <si>
    <t>Lääne- ja Raplamaa</t>
  </si>
  <si>
    <t>Linnamäe</t>
  </si>
  <si>
    <t>MT</t>
  </si>
  <si>
    <t>Piirangud puuduvad</t>
  </si>
  <si>
    <t>MA</t>
  </si>
  <si>
    <t>uluk</t>
  </si>
  <si>
    <t xml:space="preserve">MA </t>
  </si>
  <si>
    <t>Haapsalu</t>
  </si>
  <si>
    <t>LV</t>
  </si>
  <si>
    <t>HB</t>
  </si>
  <si>
    <t xml:space="preserve">HB </t>
  </si>
  <si>
    <t>Kullamaa</t>
  </si>
  <si>
    <t>Metsamajandamine keelatud</t>
  </si>
  <si>
    <t>KS</t>
  </si>
  <si>
    <t xml:space="preserve">KS </t>
  </si>
  <si>
    <t>HS664</t>
  </si>
  <si>
    <t>LM</t>
  </si>
  <si>
    <t>Riguldi</t>
  </si>
  <si>
    <t>2021-04-30</t>
  </si>
  <si>
    <t>Risti</t>
  </si>
  <si>
    <t>Metsamajandamine on lubatud piirangutega</t>
  </si>
  <si>
    <t>Rapla maakond</t>
  </si>
  <si>
    <t>Luiste</t>
  </si>
  <si>
    <t>MM650</t>
  </si>
  <si>
    <t>L</t>
  </si>
  <si>
    <t>2015-01-22</t>
  </si>
  <si>
    <t xml:space="preserve">72KS 12LM 11LV 5HB </t>
  </si>
  <si>
    <t xml:space="preserve">KS HB </t>
  </si>
  <si>
    <t>Kasari</t>
  </si>
  <si>
    <t>QM111</t>
  </si>
  <si>
    <t>Martna</t>
  </si>
  <si>
    <t>Pärnu maakond</t>
  </si>
  <si>
    <t>Vatla</t>
  </si>
  <si>
    <t>HS133</t>
  </si>
  <si>
    <t>S</t>
  </si>
  <si>
    <t>KU</t>
  </si>
  <si>
    <t>2018-06-20</t>
  </si>
  <si>
    <t>2020-12-09</t>
  </si>
  <si>
    <t xml:space="preserve">87KU 13KU </t>
  </si>
  <si>
    <t>Vormsi</t>
  </si>
  <si>
    <t>VO428</t>
  </si>
  <si>
    <t>2018-04-16</t>
  </si>
  <si>
    <t xml:space="preserve">75MA 15KU 10KS </t>
  </si>
  <si>
    <t>VP065</t>
  </si>
  <si>
    <t>2021-05-19</t>
  </si>
  <si>
    <t xml:space="preserve">70MA 17KS 13KU </t>
  </si>
  <si>
    <t>VP049</t>
  </si>
  <si>
    <t>N</t>
  </si>
  <si>
    <t>2021-04-15</t>
  </si>
  <si>
    <t xml:space="preserve">46KS 33MA 18LM 3KU </t>
  </si>
  <si>
    <t>Palivere</t>
  </si>
  <si>
    <t>PI172</t>
  </si>
  <si>
    <t>2020-10-06</t>
  </si>
  <si>
    <t xml:space="preserve">89HB 10KS 1KU </t>
  </si>
  <si>
    <t>HS003</t>
  </si>
  <si>
    <t>2020-02-12</t>
  </si>
  <si>
    <t xml:space="preserve">43MA 26HB 18KS 13KU </t>
  </si>
  <si>
    <t>PI156</t>
  </si>
  <si>
    <t>2017-12-15</t>
  </si>
  <si>
    <t xml:space="preserve">53KS 44MA 3KU </t>
  </si>
  <si>
    <t>Variku</t>
  </si>
  <si>
    <t>VP225</t>
  </si>
  <si>
    <t>2017-12-01</t>
  </si>
  <si>
    <t xml:space="preserve">100MA </t>
  </si>
  <si>
    <t>2021-03-03</t>
  </si>
  <si>
    <t xml:space="preserve">69KS 19MA 12LV </t>
  </si>
  <si>
    <t>VP221</t>
  </si>
  <si>
    <t>2021-03-24</t>
  </si>
  <si>
    <t>2016-09-20</t>
  </si>
  <si>
    <t xml:space="preserve">95MA 5KS </t>
  </si>
  <si>
    <t>PI170</t>
  </si>
  <si>
    <t>2021-03-29</t>
  </si>
  <si>
    <t xml:space="preserve">76KU 24MA </t>
  </si>
  <si>
    <t>PI158</t>
  </si>
  <si>
    <t xml:space="preserve">61KS 34MA 5KU </t>
  </si>
  <si>
    <t>QM037</t>
  </si>
  <si>
    <t>2017-09-22</t>
  </si>
  <si>
    <t>2020-11-04</t>
  </si>
  <si>
    <t xml:space="preserve">65MA 28KS 6TA 1KU </t>
  </si>
  <si>
    <t>HS004</t>
  </si>
  <si>
    <t>2022-01-05</t>
  </si>
  <si>
    <t xml:space="preserve">75MA 25KS </t>
  </si>
  <si>
    <t>PI310</t>
  </si>
  <si>
    <t>2020-04-27</t>
  </si>
  <si>
    <t xml:space="preserve">85MA 15KU </t>
  </si>
  <si>
    <t>PI220</t>
  </si>
  <si>
    <t>2021-11-30</t>
  </si>
  <si>
    <t xml:space="preserve">96HB 4KS </t>
  </si>
  <si>
    <t>PI219</t>
  </si>
  <si>
    <t xml:space="preserve">100HB </t>
  </si>
  <si>
    <t xml:space="preserve">KU </t>
  </si>
  <si>
    <t>Pärnu- ja Viljandimaa</t>
  </si>
  <si>
    <t>HS707</t>
  </si>
  <si>
    <t>2016-08-09</t>
  </si>
  <si>
    <t xml:space="preserve">80KS 10HB 10LV </t>
  </si>
  <si>
    <t>Taebla</t>
  </si>
  <si>
    <t>QM404</t>
  </si>
  <si>
    <t xml:space="preserve">KS MA </t>
  </si>
  <si>
    <t>2016-06-01</t>
  </si>
  <si>
    <t xml:space="preserve">80KS 15MA 5KU </t>
  </si>
  <si>
    <t>HS447</t>
  </si>
  <si>
    <t xml:space="preserve">98KS 1KU 1MA </t>
  </si>
  <si>
    <t>HS430</t>
  </si>
  <si>
    <t>2022-10-20</t>
  </si>
  <si>
    <t xml:space="preserve">48HB 37KS 10LV 3LM 2TA </t>
  </si>
  <si>
    <t>2014-06-02</t>
  </si>
  <si>
    <t>VP565</t>
  </si>
  <si>
    <t xml:space="preserve">60LM 20KS 15KU 5KS </t>
  </si>
  <si>
    <t>VO462</t>
  </si>
  <si>
    <t>Nõva</t>
  </si>
  <si>
    <t>2013-08-07</t>
  </si>
  <si>
    <t>PI251</t>
  </si>
  <si>
    <t xml:space="preserve">80KS 10MA 10KU </t>
  </si>
  <si>
    <t>PI228</t>
  </si>
  <si>
    <t>2018-10-12</t>
  </si>
  <si>
    <t xml:space="preserve">50HB 44KS 2MA 2LM 2KU </t>
  </si>
  <si>
    <t>HS085</t>
  </si>
  <si>
    <t>2017-11-15</t>
  </si>
  <si>
    <t xml:space="preserve">40LV 30KU 20HB 10KS </t>
  </si>
  <si>
    <t>VP219</t>
  </si>
  <si>
    <t>2016-04-12</t>
  </si>
  <si>
    <t xml:space="preserve">85MA 15KS </t>
  </si>
  <si>
    <t>MM204</t>
  </si>
  <si>
    <t>2019-03-15</t>
  </si>
  <si>
    <t xml:space="preserve">45KS 40KU 15MA </t>
  </si>
  <si>
    <t>2016-05-24</t>
  </si>
  <si>
    <t xml:space="preserve">59HB 35KS 6LV </t>
  </si>
  <si>
    <t>VO426</t>
  </si>
  <si>
    <t>2015-08-24</t>
  </si>
  <si>
    <t xml:space="preserve">95KU 5MA </t>
  </si>
  <si>
    <t>VO425</t>
  </si>
  <si>
    <t>2014-10-01</t>
  </si>
  <si>
    <t xml:space="preserve">100KU </t>
  </si>
  <si>
    <t>VO422</t>
  </si>
  <si>
    <t>Harju maakond</t>
  </si>
  <si>
    <t>Lääne-Harjumaa ja Tallinn</t>
  </si>
  <si>
    <t>VP362</t>
  </si>
  <si>
    <t>2005-05-03</t>
  </si>
  <si>
    <t xml:space="preserve">97KS 3MA </t>
  </si>
  <si>
    <t>VP292</t>
  </si>
  <si>
    <t>2006-02-14</t>
  </si>
  <si>
    <t xml:space="preserve">80MA 20KS </t>
  </si>
  <si>
    <t xml:space="preserve">90MA 10KS </t>
  </si>
  <si>
    <t xml:space="preserve">78MA 11KS 11HB </t>
  </si>
  <si>
    <t xml:space="preserve">48MA 29KS 23KU </t>
  </si>
  <si>
    <t>VP197</t>
  </si>
  <si>
    <t>2024-03-16</t>
  </si>
  <si>
    <t xml:space="preserve">70KS 30MA </t>
  </si>
  <si>
    <t>VP171</t>
  </si>
  <si>
    <t>2007-03-01</t>
  </si>
  <si>
    <t>VP144</t>
  </si>
  <si>
    <t>2006-02-10</t>
  </si>
  <si>
    <t>VP099</t>
  </si>
  <si>
    <t>2007-01-22</t>
  </si>
  <si>
    <t xml:space="preserve">50KU 25MA 25KS </t>
  </si>
  <si>
    <t>VP095</t>
  </si>
  <si>
    <t>VP093</t>
  </si>
  <si>
    <t>A</t>
  </si>
  <si>
    <t xml:space="preserve">40MA 40KS 20KU </t>
  </si>
  <si>
    <t>VP079</t>
  </si>
  <si>
    <t>2005-04-04</t>
  </si>
  <si>
    <t>VP075</t>
  </si>
  <si>
    <t>2007-01-14</t>
  </si>
  <si>
    <t xml:space="preserve">58MA 39KS 3KU </t>
  </si>
  <si>
    <t xml:space="preserve">55MA 25KS 20KU </t>
  </si>
  <si>
    <t>VP063</t>
  </si>
  <si>
    <t xml:space="preserve">70MA 15KU 15KS </t>
  </si>
  <si>
    <t>VP062</t>
  </si>
  <si>
    <t>2005-04-01</t>
  </si>
  <si>
    <t>VP058</t>
  </si>
  <si>
    <t>VP054</t>
  </si>
  <si>
    <t xml:space="preserve">64KS 34MA 2LM </t>
  </si>
  <si>
    <t>VP051</t>
  </si>
  <si>
    <t xml:space="preserve">91MA 9KS </t>
  </si>
  <si>
    <t>VP034</t>
  </si>
  <si>
    <t xml:space="preserve">82MA 9KS 9KU </t>
  </si>
  <si>
    <t>VP008</t>
  </si>
  <si>
    <t>2007-03-19</t>
  </si>
  <si>
    <t xml:space="preserve">81MA 16MA 3KS </t>
  </si>
  <si>
    <t>PI106</t>
  </si>
  <si>
    <t>2005-08-23</t>
  </si>
  <si>
    <t xml:space="preserve">60KU 25KS 15MA </t>
  </si>
  <si>
    <t>PI100</t>
  </si>
  <si>
    <t>2015-06-12</t>
  </si>
  <si>
    <t>PI066</t>
  </si>
  <si>
    <t xml:space="preserve">73HB 18LM 9KS </t>
  </si>
  <si>
    <t>PI057</t>
  </si>
  <si>
    <t>2022-09-19</t>
  </si>
  <si>
    <t>PI053</t>
  </si>
  <si>
    <t>2017-03-15</t>
  </si>
  <si>
    <t xml:space="preserve">60MA 30KS 10KU </t>
  </si>
  <si>
    <t>2022-05-12</t>
  </si>
  <si>
    <t xml:space="preserve">98MA 1KS 1KU </t>
  </si>
  <si>
    <t>MM200</t>
  </si>
  <si>
    <t>2018-12-14</t>
  </si>
  <si>
    <t xml:space="preserve">65KU 35MA </t>
  </si>
  <si>
    <t>2014-02-20</t>
  </si>
  <si>
    <t>2017-03-01</t>
  </si>
  <si>
    <t xml:space="preserve">60KS 30KU 10MA </t>
  </si>
  <si>
    <t xml:space="preserve">60MA 40KS </t>
  </si>
  <si>
    <t>QM021</t>
  </si>
  <si>
    <t>2015-11-15</t>
  </si>
  <si>
    <t xml:space="preserve">48MA 44KS 8KU </t>
  </si>
  <si>
    <t>QM018</t>
  </si>
  <si>
    <t>2017-11-14</t>
  </si>
  <si>
    <t xml:space="preserve">75KS 15MA 8KU 2LM </t>
  </si>
  <si>
    <t>QM011</t>
  </si>
  <si>
    <t xml:space="preserve">46MA 40KS 10HB 4KU </t>
  </si>
  <si>
    <t>QM003</t>
  </si>
  <si>
    <t>2016-12-15</t>
  </si>
  <si>
    <t>2017-10-04</t>
  </si>
  <si>
    <t xml:space="preserve">80MA 17TA 3KS </t>
  </si>
  <si>
    <t>QM002</t>
  </si>
  <si>
    <t xml:space="preserve">80MA 10TA 9KS 1KU </t>
  </si>
  <si>
    <t>HS097</t>
  </si>
  <si>
    <t>2010-08-10</t>
  </si>
  <si>
    <t xml:space="preserve">90HB 5LV 5SA </t>
  </si>
  <si>
    <t xml:space="preserve">92HB 5KS 3SA </t>
  </si>
  <si>
    <t>HS086</t>
  </si>
  <si>
    <t>2023-02-02</t>
  </si>
  <si>
    <t xml:space="preserve">61MA 22KS 17KU </t>
  </si>
  <si>
    <t>HS048</t>
  </si>
  <si>
    <t>2017-10-16</t>
  </si>
  <si>
    <t xml:space="preserve">60KS 38MA 2TA </t>
  </si>
  <si>
    <t>HS047</t>
  </si>
  <si>
    <t>2017-08-08</t>
  </si>
  <si>
    <t xml:space="preserve">55MA 45KS </t>
  </si>
  <si>
    <t>HS043</t>
  </si>
  <si>
    <t>2020-11-27</t>
  </si>
  <si>
    <t xml:space="preserve">58MA 26KS 9KU 3SA 2TA 2LM </t>
  </si>
  <si>
    <t>HS033</t>
  </si>
  <si>
    <t xml:space="preserve">80HB 20KS </t>
  </si>
  <si>
    <t>VP643</t>
  </si>
  <si>
    <t>2024-06-28</t>
  </si>
  <si>
    <t>PI221</t>
  </si>
  <si>
    <t xml:space="preserve">92HB 4LV 4KS </t>
  </si>
  <si>
    <t xml:space="preserve">96HB 4LV </t>
  </si>
  <si>
    <t xml:space="preserve">82HB 18LV </t>
  </si>
  <si>
    <t xml:space="preserve">65MA 35KS </t>
  </si>
  <si>
    <t xml:space="preserve">MA KS </t>
  </si>
  <si>
    <t xml:space="preserve">75MA 24KS 1KU </t>
  </si>
  <si>
    <t>HS442</t>
  </si>
  <si>
    <t>2022-10-19</t>
  </si>
  <si>
    <t xml:space="preserve">85HB 13LM 2KS </t>
  </si>
  <si>
    <t>VP146</t>
  </si>
  <si>
    <t>2021-04-08</t>
  </si>
  <si>
    <t xml:space="preserve">65LV 35KS </t>
  </si>
  <si>
    <t>HS327</t>
  </si>
  <si>
    <t xml:space="preserve">SA </t>
  </si>
  <si>
    <t>2014-11-04</t>
  </si>
  <si>
    <t xml:space="preserve">60LM 40SA </t>
  </si>
  <si>
    <t>Noarootsi</t>
  </si>
  <si>
    <t>VP585</t>
  </si>
  <si>
    <t xml:space="preserve">80KS 10LM 10KU </t>
  </si>
  <si>
    <t>HS524</t>
  </si>
  <si>
    <t>2019-05-25</t>
  </si>
  <si>
    <t xml:space="preserve">75HB 15LV 5KS 5SA </t>
  </si>
  <si>
    <t>HS255</t>
  </si>
  <si>
    <t>2022-11-30</t>
  </si>
  <si>
    <t xml:space="preserve">100KS </t>
  </si>
  <si>
    <t>2013-12-12</t>
  </si>
  <si>
    <t xml:space="preserve">60KS 40MA </t>
  </si>
  <si>
    <t>PI240</t>
  </si>
  <si>
    <t>2020-01-26</t>
  </si>
  <si>
    <t xml:space="preserve">63KS 30MA 7KU </t>
  </si>
  <si>
    <t xml:space="preserve">89MA 11KS </t>
  </si>
  <si>
    <t>2019-05-13</t>
  </si>
  <si>
    <t xml:space="preserve">68MA 25KU 7KS </t>
  </si>
  <si>
    <t>VO423</t>
  </si>
  <si>
    <t xml:space="preserve">67KU 29KU 4MA </t>
  </si>
  <si>
    <t xml:space="preserve">80KU 20MA </t>
  </si>
  <si>
    <t xml:space="preserve">91KU 9MA </t>
  </si>
  <si>
    <t xml:space="preserve">74KU 19KU 7MA </t>
  </si>
  <si>
    <t xml:space="preserve">74KU 17KU 9MA </t>
  </si>
  <si>
    <t>HS081</t>
  </si>
  <si>
    <t>2020-10-30</t>
  </si>
  <si>
    <t xml:space="preserve">83KS 11LV 6TA </t>
  </si>
  <si>
    <t>MM206</t>
  </si>
  <si>
    <t>2009-09-10</t>
  </si>
  <si>
    <t xml:space="preserve">48KU 30MA 22KS </t>
  </si>
  <si>
    <t>HS084</t>
  </si>
  <si>
    <t>2020-01-20</t>
  </si>
  <si>
    <t xml:space="preserve">40KS 35KU 23MA 2TA </t>
  </si>
  <si>
    <t>PI146</t>
  </si>
  <si>
    <t>2017-07-03</t>
  </si>
  <si>
    <t xml:space="preserve">40KS 35HB 20MA 5KU </t>
  </si>
  <si>
    <t>2006-02-16</t>
  </si>
  <si>
    <t>VP339</t>
  </si>
  <si>
    <t>2021-04-05</t>
  </si>
  <si>
    <t xml:space="preserve">56MA 30KS 7LM 7KU </t>
  </si>
  <si>
    <t>VP182</t>
  </si>
  <si>
    <t>2019-08-13</t>
  </si>
  <si>
    <t xml:space="preserve">59KS 41LV </t>
  </si>
  <si>
    <t>VP135</t>
  </si>
  <si>
    <t xml:space="preserve">97MA 3MA </t>
  </si>
  <si>
    <t>PI200</t>
  </si>
  <si>
    <t>PI154</t>
  </si>
  <si>
    <t>2021-11-03</t>
  </si>
  <si>
    <t>PI109</t>
  </si>
  <si>
    <t>2018-10-17</t>
  </si>
  <si>
    <t xml:space="preserve">80MA 10KU 10KS </t>
  </si>
  <si>
    <t>PI086</t>
  </si>
  <si>
    <t>2023-02-13</t>
  </si>
  <si>
    <t xml:space="preserve">88MA 10KS 2TA </t>
  </si>
  <si>
    <t>PI074</t>
  </si>
  <si>
    <t>2016-11-29</t>
  </si>
  <si>
    <t xml:space="preserve">52KS 41LV 5KU 2MA </t>
  </si>
  <si>
    <t>HS104</t>
  </si>
  <si>
    <t>2019-10-08</t>
  </si>
  <si>
    <t>HS094</t>
  </si>
  <si>
    <t>2017-09-23</t>
  </si>
  <si>
    <t xml:space="preserve">51KS 32MA 10KU 7TA </t>
  </si>
  <si>
    <t>HS088</t>
  </si>
  <si>
    <t xml:space="preserve">58KS 27LM 10MA 5HB </t>
  </si>
  <si>
    <t xml:space="preserve">HB KS </t>
  </si>
  <si>
    <t>2024-07-18</t>
  </si>
  <si>
    <t xml:space="preserve">72HB 25KS 3TA </t>
  </si>
  <si>
    <t>HS071</t>
  </si>
  <si>
    <t>2015-11-16</t>
  </si>
  <si>
    <t xml:space="preserve">54HB 23KS 23KU </t>
  </si>
  <si>
    <t>HS053</t>
  </si>
  <si>
    <t>2014-10-19</t>
  </si>
  <si>
    <t>HS039</t>
  </si>
  <si>
    <t xml:space="preserve">75HB 22KS 3LM </t>
  </si>
  <si>
    <t>HS038</t>
  </si>
  <si>
    <t>2015-11-05</t>
  </si>
  <si>
    <t xml:space="preserve">68MA 20KS 8LM 4LV </t>
  </si>
  <si>
    <t>HS032</t>
  </si>
  <si>
    <t>2021-04-19</t>
  </si>
  <si>
    <t xml:space="preserve">62MA 32KS 3HB 3TA </t>
  </si>
  <si>
    <t>QM127</t>
  </si>
  <si>
    <t>2022-04-03</t>
  </si>
  <si>
    <t xml:space="preserve">31HB 25LV 24KU 10SA 5MA 4KS 1TA </t>
  </si>
  <si>
    <t>VP413</t>
  </si>
  <si>
    <t>2022-03-28</t>
  </si>
  <si>
    <t xml:space="preserve">70KU 18KS 8LM 3MA 1HB </t>
  </si>
  <si>
    <t>PI149</t>
  </si>
  <si>
    <t>2022-09-27</t>
  </si>
  <si>
    <t xml:space="preserve">85KS 15MA </t>
  </si>
  <si>
    <t>PI147</t>
  </si>
  <si>
    <t>2022-09-28</t>
  </si>
  <si>
    <t xml:space="preserve">80KS 20LM </t>
  </si>
  <si>
    <t>PI145</t>
  </si>
  <si>
    <t>2022-10-09</t>
  </si>
  <si>
    <t>PI246</t>
  </si>
  <si>
    <t>2023-09-05</t>
  </si>
  <si>
    <t xml:space="preserve">86LV 13KS 1SA </t>
  </si>
  <si>
    <t>QM122</t>
  </si>
  <si>
    <t>2020-11-23</t>
  </si>
  <si>
    <t xml:space="preserve">82KS 17LM 1TA </t>
  </si>
  <si>
    <t>QM121</t>
  </si>
  <si>
    <t>2021-10-31</t>
  </si>
  <si>
    <t xml:space="preserve">79LV 11KS 7LM 2SA 1KU </t>
  </si>
  <si>
    <t xml:space="preserve">53LM 22KS 22SA 3KU </t>
  </si>
  <si>
    <t>HS425</t>
  </si>
  <si>
    <t>SA</t>
  </si>
  <si>
    <t xml:space="preserve">41LV 22SA 12KU 10VA 7KS 5HB 3TA </t>
  </si>
  <si>
    <t>QM363</t>
  </si>
  <si>
    <t>2018-07-04</t>
  </si>
  <si>
    <t xml:space="preserve">45LM 30LV 24KS 1HB </t>
  </si>
  <si>
    <t>2020-09-29</t>
  </si>
  <si>
    <t xml:space="preserve">56KU 43LV 1KS </t>
  </si>
  <si>
    <t>PI266</t>
  </si>
  <si>
    <t>2020-08-21</t>
  </si>
  <si>
    <t xml:space="preserve">75KS 15MA 5KU 5HB </t>
  </si>
  <si>
    <t>VP423</t>
  </si>
  <si>
    <t>2019-06-26</t>
  </si>
  <si>
    <t xml:space="preserve">97KU 3LV </t>
  </si>
  <si>
    <t>HS569</t>
  </si>
  <si>
    <t>2021-09-16</t>
  </si>
  <si>
    <t xml:space="preserve">80LM 18KS 1TA 1HB </t>
  </si>
  <si>
    <t>HS525</t>
  </si>
  <si>
    <t>2018-07-01</t>
  </si>
  <si>
    <t xml:space="preserve">48KS 16LM 13TA 9HB 7MA 4LV 2KU 1SA </t>
  </si>
  <si>
    <t>PI242</t>
  </si>
  <si>
    <t>2023-09-21</t>
  </si>
  <si>
    <t xml:space="preserve">82KS 10LM 8KU </t>
  </si>
  <si>
    <t>HS127</t>
  </si>
  <si>
    <t>2020-11-30</t>
  </si>
  <si>
    <t xml:space="preserve">31KU 29LV 13HB 9SA 8KS 8MA 2TA </t>
  </si>
  <si>
    <t>PI177</t>
  </si>
  <si>
    <t>2022-10-24</t>
  </si>
  <si>
    <t xml:space="preserve">75KS 15LM 10HB </t>
  </si>
  <si>
    <t>2022-10-10</t>
  </si>
  <si>
    <t xml:space="preserve">46KS 22KU 12LM 10MA 6HB 4TA </t>
  </si>
  <si>
    <t xml:space="preserve">55KS 33HB 9KU 3MA </t>
  </si>
  <si>
    <t>QM014</t>
  </si>
  <si>
    <t>2016-11-25</t>
  </si>
  <si>
    <t>PI142</t>
  </si>
  <si>
    <t>2017-10-25</t>
  </si>
  <si>
    <t xml:space="preserve">90KU 10HB </t>
  </si>
  <si>
    <t>PI126</t>
  </si>
  <si>
    <t>2020-09-27</t>
  </si>
  <si>
    <t xml:space="preserve">65KU 20LM 10KS 5MA </t>
  </si>
  <si>
    <t>HS091</t>
  </si>
  <si>
    <t>2020-10-09</t>
  </si>
  <si>
    <t xml:space="preserve">49MA 27KS 24LM </t>
  </si>
  <si>
    <t>2019-03-24</t>
  </si>
  <si>
    <t>VP360</t>
  </si>
  <si>
    <t>2021-09-19</t>
  </si>
  <si>
    <t xml:space="preserve">70KS 17KU 13MA </t>
  </si>
  <si>
    <t>VP359</t>
  </si>
  <si>
    <t>2020-02-29</t>
  </si>
  <si>
    <t xml:space="preserve">54KU 42KS 4MA </t>
  </si>
  <si>
    <t>2018-02-15</t>
  </si>
  <si>
    <t xml:space="preserve">48KS 48KU 4MA </t>
  </si>
  <si>
    <t>VP357</t>
  </si>
  <si>
    <t>2021-09-12</t>
  </si>
  <si>
    <t xml:space="preserve">33KS 26KU 25HB 15MA 1LM </t>
  </si>
  <si>
    <t>VP245</t>
  </si>
  <si>
    <t>2018-01-28</t>
  </si>
  <si>
    <t xml:space="preserve">85MA 5KU 5KS 5HB </t>
  </si>
  <si>
    <t>VP040</t>
  </si>
  <si>
    <t>2021-10-15</t>
  </si>
  <si>
    <t xml:space="preserve">85MA 12KU 3KS </t>
  </si>
  <si>
    <t>PI180</t>
  </si>
  <si>
    <t>2022-11-08</t>
  </si>
  <si>
    <t>PI179</t>
  </si>
  <si>
    <t>2022-10-27</t>
  </si>
  <si>
    <t>PI178</t>
  </si>
  <si>
    <t>PI174</t>
  </si>
  <si>
    <t xml:space="preserve">60LM 40KS </t>
  </si>
  <si>
    <t xml:space="preserve">44MA 39KS 17KU </t>
  </si>
  <si>
    <t xml:space="preserve">75KU 20KS 5MA </t>
  </si>
  <si>
    <t xml:space="preserve">75KS 20LM 5SA </t>
  </si>
  <si>
    <t>PI140</t>
  </si>
  <si>
    <t xml:space="preserve">65KS 32HB 3MA </t>
  </si>
  <si>
    <t>PI089</t>
  </si>
  <si>
    <t>2020-08-23</t>
  </si>
  <si>
    <t xml:space="preserve">95KS 5LM </t>
  </si>
  <si>
    <t xml:space="preserve">70LM 30KS </t>
  </si>
  <si>
    <t>PI013</t>
  </si>
  <si>
    <t>2021-10-07</t>
  </si>
  <si>
    <t xml:space="preserve">75KS 15LM 10KU </t>
  </si>
  <si>
    <t>PI005</t>
  </si>
  <si>
    <t>2020-11-12</t>
  </si>
  <si>
    <t xml:space="preserve">49KU 45KS 4HB 2MA </t>
  </si>
  <si>
    <t>MM201</t>
  </si>
  <si>
    <t>2022-08-09</t>
  </si>
  <si>
    <t>2021-10-06</t>
  </si>
  <si>
    <t>QM104</t>
  </si>
  <si>
    <t>2020-11-06</t>
  </si>
  <si>
    <t xml:space="preserve">49MA 38KS 13HB </t>
  </si>
  <si>
    <t>QM096</t>
  </si>
  <si>
    <t xml:space="preserve">42KS 24LM 23KU 9MA 2HB </t>
  </si>
  <si>
    <t xml:space="preserve">52KU 28KS 15HB 5MA </t>
  </si>
  <si>
    <t>QM090</t>
  </si>
  <si>
    <t>2020-05-30</t>
  </si>
  <si>
    <t xml:space="preserve">65KS 28MA 7KU </t>
  </si>
  <si>
    <t>QM088</t>
  </si>
  <si>
    <t xml:space="preserve">41KU 39KS 14HB 6MA </t>
  </si>
  <si>
    <t>QM034</t>
  </si>
  <si>
    <t xml:space="preserve">29LV 22KS 20LM 16KU 6MA 6HB 1TA </t>
  </si>
  <si>
    <t>QM031</t>
  </si>
  <si>
    <t>2020-01-15</t>
  </si>
  <si>
    <t xml:space="preserve">54KS 35LM 11MA </t>
  </si>
  <si>
    <t>HS099</t>
  </si>
  <si>
    <t>2021-09-14</t>
  </si>
  <si>
    <t>HS052</t>
  </si>
  <si>
    <t xml:space="preserve">34HB 21KS 20LM 16KU 7MA 1TA 1SA </t>
  </si>
  <si>
    <t>Kahjustused jahipiirkondades 2025 aastal</t>
  </si>
  <si>
    <t>Filtreeri Jahipiirkond</t>
  </si>
  <si>
    <t>Metsamajandamine on lubatud teatud tingimustel</t>
  </si>
  <si>
    <t>VP069</t>
  </si>
  <si>
    <t xml:space="preserve">58KS 18LM 12MA 12KU </t>
  </si>
  <si>
    <t>2025-10-17</t>
  </si>
  <si>
    <t xml:space="preserve">65KS 35MA </t>
  </si>
  <si>
    <t>2025-09-05</t>
  </si>
  <si>
    <t xml:space="preserve">28LM 26KS 20HB 18TA 8MA </t>
  </si>
  <si>
    <t>2025-06-05</t>
  </si>
  <si>
    <t xml:space="preserve">50KS 38LM 12HB </t>
  </si>
  <si>
    <t>PI243</t>
  </si>
  <si>
    <t>2025-04-08</t>
  </si>
  <si>
    <t xml:space="preserve">80HB 10MA 8KU 2KS </t>
  </si>
  <si>
    <t xml:space="preserve">40HB 30KS 20MA 10KU </t>
  </si>
  <si>
    <t>PI081</t>
  </si>
  <si>
    <t>2025-03-27</t>
  </si>
  <si>
    <t xml:space="preserve">57KS 29KU 9LM 5MA </t>
  </si>
  <si>
    <t xml:space="preserve">68KS 30KU 2MA </t>
  </si>
  <si>
    <t xml:space="preserve">79KS 10HB 7KU 4MA </t>
  </si>
  <si>
    <t xml:space="preserve">56KS 18TA 16LM 10KU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</si>
</sst>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2" fillId="0" borderId="0" xfId="0" applyFont="1"/>
    <xf numFmtId="0" fontId="3" fillId="0" borderId="0" xfId="0" applyFont="1"/>
    <xf numFmtId="0" fontId="1" fillId="2" borderId="1" xfId="0" applyFont="1" applyFill="1" applyBorder="1"/>
    <xf numFmtId="0" fontId="4" fillId="3" borderId="0" xfId="0" applyFont="1" applyFill="1"/>
    <xf numFmtId="0" fontId="4" fillId="0" borderId="0" xfId="0" applyFont="1"/>
  </cellXfs>
  <cellStyles count="1">
    <cellStyle name="Normaallaad" xfId="0" builtinId="0"/>
  </cellStyles>
  <dxfs count="1"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186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1AE56E4-C378-4FE2-933A-AE3C84F29C93}" name="Tabel4" displayName="Tabel4" ref="A3:U197" totalsRowCount="1" headerRowDxfId="0">
  <autoFilter ref="A3:U196" xr:uid="{51AE56E4-C378-4FE2-933A-AE3C84F29C93}"/>
  <tableColumns count="21">
    <tableColumn id="1" xr3:uid="{8433BDA1-B42A-4C91-BC20-323614BCCD5A}" name="eral_id"/>
    <tableColumn id="2" xr3:uid="{A5DB5C21-A790-4A05-9DAC-072FC5025950}" name="Maakond"/>
    <tableColumn id="3" xr3:uid="{6FCB4E10-184F-4703-9EBB-7A0836E13C77}" name="Metskond"/>
    <tableColumn id="4" xr3:uid="{7A5BCF38-2124-4F34-99EB-F564D4A9511E}" name="Filtreeri Jahipiirkond"/>
    <tableColumn id="6" xr3:uid="{09AABC2B-2587-4BC2-833E-A8CDA1DBBD48}" name="KV"/>
    <tableColumn id="7" xr3:uid="{9FE5A664-6F10-4651-AB9E-6208A3171D6F}" name="ER"/>
    <tableColumn id="8" xr3:uid="{28CB8A61-1381-48F8-9418-B298CBF5E399}" name="Pind"/>
    <tableColumn id="22" xr3:uid="{C535FE59-3B76-49C4-A2C7-06BD4D89DC54}" name="Oluline kahjustus"/>
    <tableColumn id="23" xr3:uid="{68BB5367-CDB9-4767-AEB1-AE4C2C441C96}" name="Puistu hukkunud"/>
    <tableColumn id="16" xr3:uid="{26178958-0481-434C-8108-0485BE413E8D}" name="Kahjustaja"/>
    <tableColumn id="17" xr3:uid="{C2AA48F1-20A8-402A-8CA0-DE9F6B60E765}" name="Metsakahjustuse põhjus"/>
    <tableColumn id="19" xr3:uid="{67208F9E-E444-445A-9632-2233042F5EC7}" name="Kahjustatud puuliik"/>
    <tableColumn id="30" xr3:uid="{DF618AC4-8B7A-44A5-A745-E4A9A7558CC9}" name="Koosseis"/>
    <tableColumn id="15" xr3:uid="{CE2EDF60-9537-4614-A692-80FD5560B990}" name="Peapuuliik"/>
    <tableColumn id="10" xr3:uid="{D54D26D9-42E3-41C9-B7B9-55E44323CE59}" name="Arenguklass"/>
    <tableColumn id="9" xr3:uid="{254A1BD7-1509-495F-88A4-AD22B3DF944B}" name="Kõlvik"/>
    <tableColumn id="24" xr3:uid="{A087B35C-CA10-43FE-95D4-BCC9C4A38703}" name="Kahjustuse kuupäev"/>
    <tableColumn id="25" xr3:uid="{CE303EC7-F1AD-4489-8824-B2075C231326}" name="Aasta"/>
    <tableColumn id="12" xr3:uid="{18C93A73-20D1-4326-9881-F83648C88B8D}" name="Kaitseaste"/>
    <tableColumn id="20" xr3:uid="{21BC46D7-EB7E-4CF9-B7B7-E8EB5D5025E4}" name="Kahjustuse protsent"/>
    <tableColumn id="21" xr3:uid="{5EA8E5B7-9976-4A81-B466-2321B3B5CF68}" name="Tervete puude arv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54F16-AC5E-46FE-9A8F-4467EA7D8A00}">
  <dimension ref="A1:U196"/>
  <sheetViews>
    <sheetView tabSelected="1" workbookViewId="0">
      <pane xSplit="10" ySplit="1" topLeftCell="L2" activePane="bottomRight" state="frozen"/>
      <selection pane="topRight" activeCell="K1" sqref="K1"/>
      <selection pane="bottomLeft" activeCell="A3" sqref="A3"/>
      <selection pane="bottomRight" activeCell="J204" sqref="J204"/>
    </sheetView>
  </sheetViews>
  <sheetFormatPr defaultRowHeight="14.4" x14ac:dyDescent="0.3"/>
  <cols>
    <col min="1" max="1" width="10" bestFit="1" customWidth="1"/>
    <col min="2" max="2" width="8" customWidth="1"/>
    <col min="3" max="3" width="8.5546875" customWidth="1"/>
    <col min="4" max="4" width="13.44140625" bestFit="1" customWidth="1"/>
    <col min="5" max="5" width="6.6640625" customWidth="1"/>
    <col min="6" max="6" width="4.88671875" customWidth="1"/>
    <col min="7" max="7" width="9" bestFit="1" customWidth="1"/>
    <col min="8" max="8" width="9.77734375" customWidth="1"/>
    <col min="9" max="9" width="9.109375" customWidth="1"/>
    <col min="10" max="10" width="9.77734375" customWidth="1"/>
    <col min="11" max="11" width="15.88671875" customWidth="1"/>
    <col min="12" max="12" width="12.5546875" customWidth="1"/>
    <col min="13" max="14" width="9" bestFit="1" customWidth="1"/>
    <col min="16" max="16" width="6.44140625" customWidth="1"/>
    <col min="21" max="21" width="12" bestFit="1" customWidth="1"/>
    <col min="24" max="24" width="20.44140625" bestFit="1" customWidth="1"/>
    <col min="26" max="26" width="23.109375" bestFit="1" customWidth="1"/>
    <col min="27" max="27" width="15.5546875" bestFit="1" customWidth="1"/>
    <col min="28" max="28" width="24.77734375" bestFit="1" customWidth="1"/>
    <col min="29" max="29" width="19.21875" bestFit="1" customWidth="1"/>
    <col min="30" max="30" width="34.21875" bestFit="1" customWidth="1"/>
    <col min="31" max="31" width="9" bestFit="1" customWidth="1"/>
  </cols>
  <sheetData>
    <row r="1" spans="1:21" ht="21.6" thickBot="1" x14ac:dyDescent="0.45">
      <c r="A1" s="3" t="s">
        <v>487</v>
      </c>
    </row>
    <row r="2" spans="1:21" ht="15" thickBot="1" x14ac:dyDescent="0.35">
      <c r="G2" s="4">
        <f>SUBTOTAL(109,Tabel4[Pind])</f>
        <v>7.7200000000000006</v>
      </c>
    </row>
    <row r="3" spans="1:21" s="2" customFormat="1" ht="15.6" x14ac:dyDescent="0.3">
      <c r="A3" s="2" t="s">
        <v>15</v>
      </c>
      <c r="B3" s="2" t="s">
        <v>0</v>
      </c>
      <c r="C3" s="2" t="s">
        <v>1</v>
      </c>
      <c r="D3" s="5" t="s">
        <v>488</v>
      </c>
      <c r="E3" s="6" t="s">
        <v>16</v>
      </c>
      <c r="F3" s="6" t="s">
        <v>17</v>
      </c>
      <c r="G3" s="6" t="s">
        <v>18</v>
      </c>
      <c r="H3" s="2" t="s">
        <v>13</v>
      </c>
      <c r="I3" s="2" t="s">
        <v>12</v>
      </c>
      <c r="J3" s="2" t="s">
        <v>11</v>
      </c>
      <c r="K3" s="2" t="s">
        <v>21</v>
      </c>
      <c r="L3" s="2" t="s">
        <v>3</v>
      </c>
      <c r="M3" s="2" t="s">
        <v>25</v>
      </c>
      <c r="N3" s="2" t="s">
        <v>2</v>
      </c>
      <c r="O3" s="2" t="s">
        <v>4</v>
      </c>
      <c r="P3" s="2" t="s">
        <v>19</v>
      </c>
      <c r="Q3" s="2" t="s">
        <v>24</v>
      </c>
      <c r="R3" s="2" t="s">
        <v>14</v>
      </c>
      <c r="S3" s="2" t="s">
        <v>20</v>
      </c>
      <c r="T3" s="2" t="s">
        <v>22</v>
      </c>
      <c r="U3" s="2" t="s">
        <v>23</v>
      </c>
    </row>
    <row r="4" spans="1:21" hidden="1" x14ac:dyDescent="0.3">
      <c r="A4">
        <v>505779514</v>
      </c>
      <c r="B4" t="s">
        <v>48</v>
      </c>
      <c r="C4" t="s">
        <v>27</v>
      </c>
      <c r="D4" t="s">
        <v>49</v>
      </c>
      <c r="E4" t="s">
        <v>50</v>
      </c>
      <c r="F4">
        <v>8</v>
      </c>
      <c r="G4">
        <v>4.17</v>
      </c>
      <c r="H4" t="s">
        <v>9</v>
      </c>
      <c r="I4" t="s">
        <v>9</v>
      </c>
      <c r="J4" t="s">
        <v>5</v>
      </c>
      <c r="K4" t="s">
        <v>32</v>
      </c>
      <c r="L4" t="s">
        <v>37</v>
      </c>
      <c r="M4" t="s">
        <v>53</v>
      </c>
      <c r="N4" t="s">
        <v>40</v>
      </c>
      <c r="O4" t="s">
        <v>51</v>
      </c>
      <c r="P4" t="s">
        <v>29</v>
      </c>
      <c r="Q4" t="s">
        <v>52</v>
      </c>
      <c r="R4">
        <v>2015</v>
      </c>
      <c r="S4" t="s">
        <v>47</v>
      </c>
      <c r="T4">
        <v>10</v>
      </c>
      <c r="U4">
        <v>2841</v>
      </c>
    </row>
    <row r="5" spans="1:21" hidden="1" x14ac:dyDescent="0.3">
      <c r="A5">
        <v>65821629</v>
      </c>
      <c r="B5" t="s">
        <v>58</v>
      </c>
      <c r="C5" t="s">
        <v>27</v>
      </c>
      <c r="D5" t="s">
        <v>59</v>
      </c>
      <c r="E5" t="s">
        <v>60</v>
      </c>
      <c r="F5">
        <v>20</v>
      </c>
      <c r="G5">
        <v>1.5699999999999998</v>
      </c>
      <c r="H5" t="s">
        <v>10</v>
      </c>
      <c r="I5" t="s">
        <v>9</v>
      </c>
      <c r="J5" t="s">
        <v>5</v>
      </c>
      <c r="K5" t="s">
        <v>32</v>
      </c>
      <c r="L5" t="s">
        <v>62</v>
      </c>
      <c r="M5" t="s">
        <v>65</v>
      </c>
      <c r="N5" t="s">
        <v>62</v>
      </c>
      <c r="O5" t="s">
        <v>61</v>
      </c>
      <c r="P5" t="s">
        <v>29</v>
      </c>
      <c r="Q5" t="s">
        <v>63</v>
      </c>
      <c r="R5">
        <v>2018</v>
      </c>
      <c r="S5" t="s">
        <v>30</v>
      </c>
      <c r="T5">
        <v>90</v>
      </c>
      <c r="U5">
        <v>149.99999999999997</v>
      </c>
    </row>
    <row r="6" spans="1:21" hidden="1" x14ac:dyDescent="0.3">
      <c r="A6">
        <v>119369585</v>
      </c>
      <c r="B6" t="s">
        <v>26</v>
      </c>
      <c r="C6" t="s">
        <v>27</v>
      </c>
      <c r="D6" t="s">
        <v>66</v>
      </c>
      <c r="E6" t="s">
        <v>67</v>
      </c>
      <c r="F6">
        <v>26</v>
      </c>
      <c r="G6">
        <v>1.78</v>
      </c>
      <c r="H6" t="s">
        <v>9</v>
      </c>
      <c r="I6" t="s">
        <v>9</v>
      </c>
      <c r="J6" t="s">
        <v>6</v>
      </c>
      <c r="K6" t="s">
        <v>32</v>
      </c>
      <c r="L6" t="s">
        <v>33</v>
      </c>
      <c r="M6" t="s">
        <v>69</v>
      </c>
      <c r="N6" t="s">
        <v>31</v>
      </c>
      <c r="O6" t="s">
        <v>61</v>
      </c>
      <c r="P6" t="s">
        <v>29</v>
      </c>
      <c r="Q6" t="s">
        <v>68</v>
      </c>
      <c r="R6">
        <v>2018</v>
      </c>
      <c r="S6" t="s">
        <v>39</v>
      </c>
      <c r="T6">
        <v>25</v>
      </c>
      <c r="U6">
        <v>2031</v>
      </c>
    </row>
    <row r="7" spans="1:21" hidden="1" x14ac:dyDescent="0.3">
      <c r="A7">
        <v>388398</v>
      </c>
      <c r="B7" t="s">
        <v>26</v>
      </c>
      <c r="C7" t="s">
        <v>27</v>
      </c>
      <c r="D7" t="s">
        <v>28</v>
      </c>
      <c r="E7" t="s">
        <v>70</v>
      </c>
      <c r="F7">
        <v>18</v>
      </c>
      <c r="G7">
        <v>0.44</v>
      </c>
      <c r="H7" t="s">
        <v>9</v>
      </c>
      <c r="I7" t="s">
        <v>9</v>
      </c>
      <c r="J7" t="s">
        <v>6</v>
      </c>
      <c r="K7" t="s">
        <v>32</v>
      </c>
      <c r="L7" t="s">
        <v>33</v>
      </c>
      <c r="M7" t="s">
        <v>72</v>
      </c>
      <c r="N7" t="s">
        <v>31</v>
      </c>
      <c r="O7" t="s">
        <v>61</v>
      </c>
      <c r="P7" t="s">
        <v>29</v>
      </c>
      <c r="Q7" t="s">
        <v>71</v>
      </c>
      <c r="R7">
        <v>2021</v>
      </c>
      <c r="S7" t="s">
        <v>30</v>
      </c>
      <c r="T7">
        <v>50</v>
      </c>
      <c r="U7">
        <v>1560</v>
      </c>
    </row>
    <row r="8" spans="1:21" hidden="1" x14ac:dyDescent="0.3">
      <c r="A8">
        <v>388142</v>
      </c>
      <c r="B8" t="s">
        <v>26</v>
      </c>
      <c r="C8" t="s">
        <v>27</v>
      </c>
      <c r="D8" t="s">
        <v>44</v>
      </c>
      <c r="E8" t="s">
        <v>73</v>
      </c>
      <c r="F8">
        <v>4</v>
      </c>
      <c r="G8">
        <v>0.94</v>
      </c>
      <c r="H8" t="s">
        <v>9</v>
      </c>
      <c r="I8" t="s">
        <v>9</v>
      </c>
      <c r="J8" t="s">
        <v>6</v>
      </c>
      <c r="K8" t="s">
        <v>32</v>
      </c>
      <c r="L8" t="s">
        <v>33</v>
      </c>
      <c r="M8" t="s">
        <v>76</v>
      </c>
      <c r="N8" t="s">
        <v>40</v>
      </c>
      <c r="O8" t="s">
        <v>74</v>
      </c>
      <c r="P8" t="s">
        <v>29</v>
      </c>
      <c r="Q8" t="s">
        <v>75</v>
      </c>
      <c r="R8">
        <v>2021</v>
      </c>
      <c r="S8" t="s">
        <v>489</v>
      </c>
      <c r="T8">
        <v>30</v>
      </c>
      <c r="U8">
        <v>4625</v>
      </c>
    </row>
    <row r="9" spans="1:21" hidden="1" x14ac:dyDescent="0.3">
      <c r="A9">
        <v>386534</v>
      </c>
      <c r="B9" t="s">
        <v>26</v>
      </c>
      <c r="C9" t="s">
        <v>27</v>
      </c>
      <c r="D9" t="s">
        <v>77</v>
      </c>
      <c r="E9" t="s">
        <v>78</v>
      </c>
      <c r="F9">
        <v>18</v>
      </c>
      <c r="G9">
        <v>0.62</v>
      </c>
      <c r="H9" t="s">
        <v>9</v>
      </c>
      <c r="I9" t="s">
        <v>9</v>
      </c>
      <c r="J9" t="s">
        <v>6</v>
      </c>
      <c r="K9" t="s">
        <v>32</v>
      </c>
      <c r="L9" t="s">
        <v>37</v>
      </c>
      <c r="M9" t="s">
        <v>80</v>
      </c>
      <c r="N9" t="s">
        <v>36</v>
      </c>
      <c r="O9" t="s">
        <v>74</v>
      </c>
      <c r="P9" t="s">
        <v>29</v>
      </c>
      <c r="Q9" t="s">
        <v>79</v>
      </c>
      <c r="R9">
        <v>2020</v>
      </c>
      <c r="S9" t="s">
        <v>30</v>
      </c>
      <c r="T9">
        <v>60</v>
      </c>
      <c r="U9">
        <v>2796</v>
      </c>
    </row>
    <row r="10" spans="1:21" hidden="1" x14ac:dyDescent="0.3">
      <c r="A10">
        <v>490273102</v>
      </c>
      <c r="B10" t="s">
        <v>26</v>
      </c>
      <c r="C10" t="s">
        <v>27</v>
      </c>
      <c r="D10" t="s">
        <v>28</v>
      </c>
      <c r="E10" t="s">
        <v>81</v>
      </c>
      <c r="F10">
        <v>22</v>
      </c>
      <c r="G10">
        <v>0.42</v>
      </c>
      <c r="H10" t="s">
        <v>10</v>
      </c>
      <c r="I10" t="s">
        <v>9</v>
      </c>
      <c r="J10" t="s">
        <v>6</v>
      </c>
      <c r="K10" t="s">
        <v>32</v>
      </c>
      <c r="L10" t="s">
        <v>31</v>
      </c>
      <c r="M10" t="s">
        <v>83</v>
      </c>
      <c r="N10" t="s">
        <v>31</v>
      </c>
      <c r="O10" t="s">
        <v>61</v>
      </c>
      <c r="P10" t="s">
        <v>29</v>
      </c>
      <c r="Q10" t="s">
        <v>82</v>
      </c>
      <c r="R10">
        <v>2020</v>
      </c>
      <c r="S10" t="s">
        <v>30</v>
      </c>
      <c r="T10">
        <v>30</v>
      </c>
      <c r="U10">
        <v>350</v>
      </c>
    </row>
    <row r="11" spans="1:21" hidden="1" x14ac:dyDescent="0.3">
      <c r="A11">
        <v>123557138</v>
      </c>
      <c r="B11" t="s">
        <v>26</v>
      </c>
      <c r="C11" t="s">
        <v>27</v>
      </c>
      <c r="D11" t="s">
        <v>77</v>
      </c>
      <c r="E11" t="s">
        <v>84</v>
      </c>
      <c r="F11">
        <v>12</v>
      </c>
      <c r="G11">
        <v>0.94</v>
      </c>
      <c r="H11" t="s">
        <v>10</v>
      </c>
      <c r="I11" t="s">
        <v>9</v>
      </c>
      <c r="J11" t="s">
        <v>6</v>
      </c>
      <c r="K11" t="s">
        <v>32</v>
      </c>
      <c r="L11" t="s">
        <v>31</v>
      </c>
      <c r="M11" t="s">
        <v>86</v>
      </c>
      <c r="N11" t="s">
        <v>31</v>
      </c>
      <c r="O11" t="s">
        <v>74</v>
      </c>
      <c r="P11" t="s">
        <v>29</v>
      </c>
      <c r="Q11" t="s">
        <v>85</v>
      </c>
      <c r="R11">
        <v>2017</v>
      </c>
      <c r="S11" t="s">
        <v>30</v>
      </c>
      <c r="T11">
        <v>40</v>
      </c>
      <c r="U11">
        <v>600</v>
      </c>
    </row>
    <row r="12" spans="1:21" x14ac:dyDescent="0.3">
      <c r="A12">
        <v>8000123</v>
      </c>
      <c r="B12" t="s">
        <v>26</v>
      </c>
      <c r="C12" t="s">
        <v>27</v>
      </c>
      <c r="D12" s="1" t="s">
        <v>87</v>
      </c>
      <c r="E12" t="s">
        <v>490</v>
      </c>
      <c r="F12">
        <v>15</v>
      </c>
      <c r="G12">
        <v>0.17</v>
      </c>
      <c r="H12" t="s">
        <v>10</v>
      </c>
      <c r="I12" t="s">
        <v>9</v>
      </c>
      <c r="J12" t="s">
        <v>6</v>
      </c>
      <c r="K12" t="s">
        <v>32</v>
      </c>
      <c r="L12" t="s">
        <v>41</v>
      </c>
      <c r="M12" t="s">
        <v>491</v>
      </c>
      <c r="N12" t="s">
        <v>40</v>
      </c>
      <c r="O12" t="s">
        <v>61</v>
      </c>
      <c r="P12" t="s">
        <v>29</v>
      </c>
      <c r="Q12" t="s">
        <v>492</v>
      </c>
      <c r="R12">
        <v>2025</v>
      </c>
      <c r="S12" t="s">
        <v>30</v>
      </c>
      <c r="T12">
        <v>40</v>
      </c>
      <c r="U12">
        <v>1306</v>
      </c>
    </row>
    <row r="13" spans="1:21" hidden="1" x14ac:dyDescent="0.3">
      <c r="A13">
        <v>391050</v>
      </c>
      <c r="B13" t="s">
        <v>26</v>
      </c>
      <c r="C13" t="s">
        <v>27</v>
      </c>
      <c r="D13" t="s">
        <v>87</v>
      </c>
      <c r="E13" t="s">
        <v>88</v>
      </c>
      <c r="F13">
        <v>53</v>
      </c>
      <c r="G13">
        <v>0.21</v>
      </c>
      <c r="H13" t="s">
        <v>10</v>
      </c>
      <c r="I13" t="s">
        <v>9</v>
      </c>
      <c r="J13" t="s">
        <v>6</v>
      </c>
      <c r="K13" t="s">
        <v>32</v>
      </c>
      <c r="L13" t="s">
        <v>31</v>
      </c>
      <c r="M13" t="s">
        <v>90</v>
      </c>
      <c r="N13" t="s">
        <v>31</v>
      </c>
      <c r="O13" t="s">
        <v>61</v>
      </c>
      <c r="P13" t="s">
        <v>29</v>
      </c>
      <c r="Q13" t="s">
        <v>89</v>
      </c>
      <c r="R13">
        <v>2017</v>
      </c>
      <c r="S13" t="s">
        <v>30</v>
      </c>
      <c r="T13">
        <v>30</v>
      </c>
      <c r="U13">
        <v>489.99999999999994</v>
      </c>
    </row>
    <row r="14" spans="1:21" hidden="1" x14ac:dyDescent="0.3">
      <c r="A14">
        <v>391021</v>
      </c>
      <c r="B14" t="s">
        <v>26</v>
      </c>
      <c r="C14" t="s">
        <v>27</v>
      </c>
      <c r="D14" t="s">
        <v>87</v>
      </c>
      <c r="E14" t="s">
        <v>88</v>
      </c>
      <c r="F14">
        <v>24</v>
      </c>
      <c r="G14">
        <v>2.62</v>
      </c>
      <c r="H14" t="s">
        <v>10</v>
      </c>
      <c r="I14" t="s">
        <v>9</v>
      </c>
      <c r="J14" t="s">
        <v>6</v>
      </c>
      <c r="K14" t="s">
        <v>32</v>
      </c>
      <c r="L14" t="s">
        <v>40</v>
      </c>
      <c r="M14" t="s">
        <v>92</v>
      </c>
      <c r="N14" t="s">
        <v>40</v>
      </c>
      <c r="O14" t="s">
        <v>61</v>
      </c>
      <c r="P14" t="s">
        <v>29</v>
      </c>
      <c r="Q14" t="s">
        <v>89</v>
      </c>
      <c r="R14">
        <v>2017</v>
      </c>
      <c r="S14" t="s">
        <v>30</v>
      </c>
      <c r="T14">
        <v>20</v>
      </c>
      <c r="U14">
        <v>560</v>
      </c>
    </row>
    <row r="15" spans="1:21" hidden="1" x14ac:dyDescent="0.3">
      <c r="A15">
        <v>390941</v>
      </c>
      <c r="B15" t="s">
        <v>26</v>
      </c>
      <c r="C15" t="s">
        <v>27</v>
      </c>
      <c r="D15" t="s">
        <v>87</v>
      </c>
      <c r="E15" t="s">
        <v>93</v>
      </c>
      <c r="F15">
        <v>9</v>
      </c>
      <c r="G15">
        <v>1</v>
      </c>
      <c r="H15" t="s">
        <v>10</v>
      </c>
      <c r="I15" t="s">
        <v>9</v>
      </c>
      <c r="J15" t="s">
        <v>6</v>
      </c>
      <c r="K15" t="s">
        <v>32</v>
      </c>
      <c r="L15" t="s">
        <v>31</v>
      </c>
      <c r="M15" t="s">
        <v>96</v>
      </c>
      <c r="N15" t="s">
        <v>31</v>
      </c>
      <c r="O15" t="s">
        <v>61</v>
      </c>
      <c r="P15" t="s">
        <v>29</v>
      </c>
      <c r="Q15" t="s">
        <v>94</v>
      </c>
      <c r="R15">
        <v>2021</v>
      </c>
      <c r="S15" t="s">
        <v>30</v>
      </c>
      <c r="T15">
        <v>30</v>
      </c>
      <c r="U15">
        <v>280</v>
      </c>
    </row>
    <row r="16" spans="1:21" hidden="1" x14ac:dyDescent="0.3">
      <c r="A16">
        <v>386458</v>
      </c>
      <c r="B16" t="s">
        <v>26</v>
      </c>
      <c r="C16" t="s">
        <v>27</v>
      </c>
      <c r="D16" t="s">
        <v>77</v>
      </c>
      <c r="E16" t="s">
        <v>97</v>
      </c>
      <c r="F16">
        <v>14</v>
      </c>
      <c r="G16">
        <v>0.79</v>
      </c>
      <c r="H16" t="s">
        <v>10</v>
      </c>
      <c r="I16" t="s">
        <v>9</v>
      </c>
      <c r="J16" t="s">
        <v>6</v>
      </c>
      <c r="K16" t="s">
        <v>32</v>
      </c>
      <c r="L16" t="s">
        <v>31</v>
      </c>
      <c r="M16" t="s">
        <v>99</v>
      </c>
      <c r="N16" t="s">
        <v>62</v>
      </c>
      <c r="O16" t="s">
        <v>61</v>
      </c>
      <c r="P16" t="s">
        <v>29</v>
      </c>
      <c r="Q16" t="s">
        <v>98</v>
      </c>
      <c r="R16">
        <v>2021</v>
      </c>
      <c r="S16" t="s">
        <v>30</v>
      </c>
      <c r="T16">
        <v>30</v>
      </c>
      <c r="U16">
        <v>350</v>
      </c>
    </row>
    <row r="17" spans="1:21" hidden="1" x14ac:dyDescent="0.3">
      <c r="A17">
        <v>386215</v>
      </c>
      <c r="B17" t="s">
        <v>26</v>
      </c>
      <c r="C17" t="s">
        <v>27</v>
      </c>
      <c r="D17" t="s">
        <v>77</v>
      </c>
      <c r="E17" t="s">
        <v>100</v>
      </c>
      <c r="F17">
        <v>8</v>
      </c>
      <c r="G17">
        <v>2.11</v>
      </c>
      <c r="H17" t="s">
        <v>10</v>
      </c>
      <c r="I17" t="s">
        <v>9</v>
      </c>
      <c r="J17" t="s">
        <v>6</v>
      </c>
      <c r="K17" t="s">
        <v>32</v>
      </c>
      <c r="L17" t="s">
        <v>31</v>
      </c>
      <c r="M17" t="s">
        <v>101</v>
      </c>
      <c r="N17" t="s">
        <v>40</v>
      </c>
      <c r="O17" t="s">
        <v>74</v>
      </c>
      <c r="P17" t="s">
        <v>29</v>
      </c>
      <c r="Q17" t="s">
        <v>85</v>
      </c>
      <c r="R17">
        <v>2017</v>
      </c>
      <c r="S17" t="s">
        <v>47</v>
      </c>
      <c r="T17">
        <v>40</v>
      </c>
      <c r="U17">
        <v>600</v>
      </c>
    </row>
    <row r="18" spans="1:21" hidden="1" x14ac:dyDescent="0.3">
      <c r="A18">
        <v>362716</v>
      </c>
      <c r="B18" t="s">
        <v>26</v>
      </c>
      <c r="C18" t="s">
        <v>27</v>
      </c>
      <c r="D18" t="s">
        <v>38</v>
      </c>
      <c r="E18" t="s">
        <v>102</v>
      </c>
      <c r="F18">
        <v>13</v>
      </c>
      <c r="G18">
        <v>0.48</v>
      </c>
      <c r="H18" t="s">
        <v>10</v>
      </c>
      <c r="I18" t="s">
        <v>9</v>
      </c>
      <c r="J18" t="s">
        <v>6</v>
      </c>
      <c r="K18" t="s">
        <v>32</v>
      </c>
      <c r="L18" t="s">
        <v>31</v>
      </c>
      <c r="M18" t="s">
        <v>105</v>
      </c>
      <c r="N18" t="s">
        <v>31</v>
      </c>
      <c r="O18" t="s">
        <v>61</v>
      </c>
      <c r="P18" t="s">
        <v>29</v>
      </c>
      <c r="Q18" t="s">
        <v>103</v>
      </c>
      <c r="R18">
        <v>2017</v>
      </c>
      <c r="S18" t="s">
        <v>30</v>
      </c>
      <c r="T18">
        <v>40</v>
      </c>
      <c r="U18">
        <v>900</v>
      </c>
    </row>
    <row r="19" spans="1:21" hidden="1" x14ac:dyDescent="0.3">
      <c r="A19">
        <v>358723</v>
      </c>
      <c r="B19" t="s">
        <v>26</v>
      </c>
      <c r="C19" t="s">
        <v>27</v>
      </c>
      <c r="D19" t="s">
        <v>28</v>
      </c>
      <c r="E19" t="s">
        <v>106</v>
      </c>
      <c r="F19">
        <v>6</v>
      </c>
      <c r="G19">
        <v>0.43</v>
      </c>
      <c r="H19" t="s">
        <v>10</v>
      </c>
      <c r="I19" t="s">
        <v>9</v>
      </c>
      <c r="J19" t="s">
        <v>6</v>
      </c>
      <c r="K19" t="s">
        <v>32</v>
      </c>
      <c r="L19" t="s">
        <v>31</v>
      </c>
      <c r="M19" t="s">
        <v>108</v>
      </c>
      <c r="N19" t="s">
        <v>31</v>
      </c>
      <c r="O19" t="s">
        <v>61</v>
      </c>
      <c r="P19" t="s">
        <v>29</v>
      </c>
      <c r="Q19" t="s">
        <v>107</v>
      </c>
      <c r="R19">
        <v>2022</v>
      </c>
      <c r="S19" t="s">
        <v>30</v>
      </c>
      <c r="T19">
        <v>30</v>
      </c>
      <c r="U19">
        <v>1050</v>
      </c>
    </row>
    <row r="20" spans="1:21" x14ac:dyDescent="0.3">
      <c r="A20">
        <v>659740021</v>
      </c>
      <c r="B20" t="s">
        <v>26</v>
      </c>
      <c r="C20" t="s">
        <v>27</v>
      </c>
      <c r="D20" s="1" t="s">
        <v>34</v>
      </c>
      <c r="E20" t="s">
        <v>42</v>
      </c>
      <c r="F20">
        <v>26</v>
      </c>
      <c r="G20">
        <v>0.55000000000000004</v>
      </c>
      <c r="H20" t="s">
        <v>9</v>
      </c>
      <c r="I20" t="s">
        <v>9</v>
      </c>
      <c r="J20" t="s">
        <v>7</v>
      </c>
      <c r="K20" t="s">
        <v>32</v>
      </c>
      <c r="L20" t="s">
        <v>33</v>
      </c>
      <c r="M20" t="s">
        <v>493</v>
      </c>
      <c r="N20" t="s">
        <v>40</v>
      </c>
      <c r="O20" t="s">
        <v>74</v>
      </c>
      <c r="P20" t="s">
        <v>29</v>
      </c>
      <c r="Q20" t="s">
        <v>494</v>
      </c>
      <c r="R20">
        <v>2025</v>
      </c>
      <c r="S20" t="s">
        <v>47</v>
      </c>
      <c r="T20">
        <v>90</v>
      </c>
      <c r="U20">
        <v>1713</v>
      </c>
    </row>
    <row r="21" spans="1:21" hidden="1" x14ac:dyDescent="0.3">
      <c r="A21">
        <v>631463628</v>
      </c>
      <c r="B21" t="s">
        <v>26</v>
      </c>
      <c r="C21" t="s">
        <v>27</v>
      </c>
      <c r="D21" t="s">
        <v>77</v>
      </c>
      <c r="E21" t="s">
        <v>109</v>
      </c>
      <c r="F21">
        <v>17</v>
      </c>
      <c r="G21">
        <v>1.3599999999999999</v>
      </c>
      <c r="H21" t="s">
        <v>9</v>
      </c>
      <c r="I21" t="s">
        <v>9</v>
      </c>
      <c r="J21" t="s">
        <v>7</v>
      </c>
      <c r="K21" t="s">
        <v>32</v>
      </c>
      <c r="L21" t="s">
        <v>33</v>
      </c>
      <c r="M21" t="s">
        <v>111</v>
      </c>
      <c r="N21" t="s">
        <v>31</v>
      </c>
      <c r="O21" t="s">
        <v>74</v>
      </c>
      <c r="P21" t="s">
        <v>29</v>
      </c>
      <c r="Q21" t="s">
        <v>110</v>
      </c>
      <c r="R21">
        <v>2020</v>
      </c>
      <c r="S21" t="s">
        <v>30</v>
      </c>
      <c r="T21">
        <v>20</v>
      </c>
      <c r="U21">
        <v>2158</v>
      </c>
    </row>
    <row r="22" spans="1:21" hidden="1" x14ac:dyDescent="0.3">
      <c r="A22">
        <v>631463625</v>
      </c>
      <c r="B22" t="s">
        <v>26</v>
      </c>
      <c r="C22" t="s">
        <v>27</v>
      </c>
      <c r="D22" t="s">
        <v>77</v>
      </c>
      <c r="E22" t="s">
        <v>109</v>
      </c>
      <c r="F22">
        <v>18</v>
      </c>
      <c r="G22">
        <v>1.05</v>
      </c>
      <c r="H22" t="s">
        <v>9</v>
      </c>
      <c r="I22" t="s">
        <v>9</v>
      </c>
      <c r="J22" t="s">
        <v>7</v>
      </c>
      <c r="K22" t="s">
        <v>32</v>
      </c>
      <c r="L22" t="s">
        <v>33</v>
      </c>
      <c r="M22" t="s">
        <v>90</v>
      </c>
      <c r="N22" t="s">
        <v>31</v>
      </c>
      <c r="O22" t="s">
        <v>74</v>
      </c>
      <c r="P22" t="s">
        <v>29</v>
      </c>
      <c r="Q22" t="s">
        <v>110</v>
      </c>
      <c r="R22">
        <v>2020</v>
      </c>
      <c r="S22" t="s">
        <v>30</v>
      </c>
      <c r="T22">
        <v>35</v>
      </c>
      <c r="U22">
        <v>2470</v>
      </c>
    </row>
    <row r="23" spans="1:21" hidden="1" x14ac:dyDescent="0.3">
      <c r="A23">
        <v>592304837</v>
      </c>
      <c r="B23" t="s">
        <v>26</v>
      </c>
      <c r="C23" t="s">
        <v>27</v>
      </c>
      <c r="D23" t="s">
        <v>28</v>
      </c>
      <c r="E23" t="s">
        <v>112</v>
      </c>
      <c r="F23">
        <v>16</v>
      </c>
      <c r="G23">
        <v>0.16</v>
      </c>
      <c r="H23" t="s">
        <v>9</v>
      </c>
      <c r="I23" t="s">
        <v>9</v>
      </c>
      <c r="J23" t="s">
        <v>7</v>
      </c>
      <c r="K23" t="s">
        <v>32</v>
      </c>
      <c r="L23" t="s">
        <v>37</v>
      </c>
      <c r="M23" t="s">
        <v>114</v>
      </c>
      <c r="N23" t="s">
        <v>36</v>
      </c>
      <c r="O23" t="s">
        <v>74</v>
      </c>
      <c r="P23" t="s">
        <v>29</v>
      </c>
      <c r="Q23" t="s">
        <v>113</v>
      </c>
      <c r="R23">
        <v>2021</v>
      </c>
      <c r="S23" t="s">
        <v>30</v>
      </c>
      <c r="T23">
        <v>60</v>
      </c>
      <c r="U23">
        <v>1993</v>
      </c>
    </row>
    <row r="24" spans="1:21" hidden="1" x14ac:dyDescent="0.3">
      <c r="A24">
        <v>592304144</v>
      </c>
      <c r="B24" t="s">
        <v>26</v>
      </c>
      <c r="C24" t="s">
        <v>27</v>
      </c>
      <c r="D24" t="s">
        <v>28</v>
      </c>
      <c r="E24" t="s">
        <v>115</v>
      </c>
      <c r="F24">
        <v>11</v>
      </c>
      <c r="G24">
        <v>1.19</v>
      </c>
      <c r="H24" t="s">
        <v>9</v>
      </c>
      <c r="I24" t="s">
        <v>9</v>
      </c>
      <c r="J24" t="s">
        <v>7</v>
      </c>
      <c r="K24" t="s">
        <v>32</v>
      </c>
      <c r="L24" t="s">
        <v>37</v>
      </c>
      <c r="M24" t="s">
        <v>116</v>
      </c>
      <c r="N24" t="s">
        <v>36</v>
      </c>
      <c r="O24" t="s">
        <v>74</v>
      </c>
      <c r="P24" t="s">
        <v>29</v>
      </c>
      <c r="Q24" t="s">
        <v>113</v>
      </c>
      <c r="R24">
        <v>2021</v>
      </c>
      <c r="S24" t="s">
        <v>30</v>
      </c>
      <c r="T24">
        <v>50</v>
      </c>
      <c r="U24">
        <v>2750</v>
      </c>
    </row>
    <row r="25" spans="1:21" hidden="1" x14ac:dyDescent="0.3">
      <c r="A25">
        <v>585604185</v>
      </c>
      <c r="B25" t="s">
        <v>58</v>
      </c>
      <c r="C25" t="s">
        <v>118</v>
      </c>
      <c r="D25" t="s">
        <v>59</v>
      </c>
      <c r="E25" t="s">
        <v>119</v>
      </c>
      <c r="F25">
        <v>18</v>
      </c>
      <c r="G25">
        <v>2.74</v>
      </c>
      <c r="H25" t="s">
        <v>9</v>
      </c>
      <c r="I25" t="s">
        <v>9</v>
      </c>
      <c r="J25" t="s">
        <v>7</v>
      </c>
      <c r="K25" t="s">
        <v>32</v>
      </c>
      <c r="L25" t="s">
        <v>54</v>
      </c>
      <c r="M25" t="s">
        <v>121</v>
      </c>
      <c r="N25" t="s">
        <v>40</v>
      </c>
      <c r="O25" t="s">
        <v>74</v>
      </c>
      <c r="P25" t="s">
        <v>29</v>
      </c>
      <c r="Q25" t="s">
        <v>120</v>
      </c>
      <c r="R25">
        <v>2016</v>
      </c>
      <c r="S25" t="s">
        <v>30</v>
      </c>
      <c r="T25">
        <v>14</v>
      </c>
      <c r="U25">
        <v>1740</v>
      </c>
    </row>
    <row r="26" spans="1:21" hidden="1" x14ac:dyDescent="0.3">
      <c r="A26">
        <v>584190469</v>
      </c>
      <c r="B26" t="s">
        <v>26</v>
      </c>
      <c r="C26" t="s">
        <v>27</v>
      </c>
      <c r="D26" t="s">
        <v>122</v>
      </c>
      <c r="E26" t="s">
        <v>123</v>
      </c>
      <c r="F26">
        <v>26</v>
      </c>
      <c r="G26">
        <v>1.26</v>
      </c>
      <c r="H26" t="s">
        <v>9</v>
      </c>
      <c r="I26" t="s">
        <v>9</v>
      </c>
      <c r="J26" t="s">
        <v>7</v>
      </c>
      <c r="K26" t="s">
        <v>32</v>
      </c>
      <c r="L26" t="s">
        <v>124</v>
      </c>
      <c r="M26" t="s">
        <v>126</v>
      </c>
      <c r="N26" t="s">
        <v>40</v>
      </c>
      <c r="O26" t="s">
        <v>61</v>
      </c>
      <c r="P26" t="s">
        <v>29</v>
      </c>
      <c r="Q26" t="s">
        <v>125</v>
      </c>
      <c r="R26">
        <v>2016</v>
      </c>
      <c r="S26" t="s">
        <v>39</v>
      </c>
      <c r="T26">
        <v>31</v>
      </c>
      <c r="U26">
        <v>2115</v>
      </c>
    </row>
    <row r="27" spans="1:21" hidden="1" x14ac:dyDescent="0.3">
      <c r="A27">
        <v>581682817</v>
      </c>
      <c r="B27" t="s">
        <v>26</v>
      </c>
      <c r="C27" t="s">
        <v>27</v>
      </c>
      <c r="D27" t="s">
        <v>55</v>
      </c>
      <c r="E27" t="s">
        <v>127</v>
      </c>
      <c r="F27">
        <v>1</v>
      </c>
      <c r="G27">
        <v>0.22</v>
      </c>
      <c r="H27" t="s">
        <v>9</v>
      </c>
      <c r="I27" t="s">
        <v>9</v>
      </c>
      <c r="J27" t="s">
        <v>7</v>
      </c>
      <c r="K27" t="s">
        <v>32</v>
      </c>
      <c r="L27" t="s">
        <v>41</v>
      </c>
      <c r="M27" t="s">
        <v>128</v>
      </c>
      <c r="N27" t="s">
        <v>40</v>
      </c>
      <c r="O27" t="s">
        <v>74</v>
      </c>
      <c r="P27" t="s">
        <v>29</v>
      </c>
      <c r="Q27" t="s">
        <v>64</v>
      </c>
      <c r="R27">
        <v>2020</v>
      </c>
      <c r="S27" t="s">
        <v>47</v>
      </c>
      <c r="T27">
        <v>25</v>
      </c>
      <c r="U27">
        <v>5285</v>
      </c>
    </row>
    <row r="28" spans="1:21" hidden="1" x14ac:dyDescent="0.3">
      <c r="A28">
        <v>581368622</v>
      </c>
      <c r="B28" t="s">
        <v>26</v>
      </c>
      <c r="C28" t="s">
        <v>27</v>
      </c>
      <c r="D28" t="s">
        <v>34</v>
      </c>
      <c r="E28" t="s">
        <v>129</v>
      </c>
      <c r="F28">
        <v>4</v>
      </c>
      <c r="G28">
        <v>1.31</v>
      </c>
      <c r="H28" t="s">
        <v>9</v>
      </c>
      <c r="I28" t="s">
        <v>9</v>
      </c>
      <c r="J28" t="s">
        <v>7</v>
      </c>
      <c r="K28" t="s">
        <v>32</v>
      </c>
      <c r="L28" t="s">
        <v>37</v>
      </c>
      <c r="M28" t="s">
        <v>131</v>
      </c>
      <c r="N28" t="s">
        <v>40</v>
      </c>
      <c r="O28" t="s">
        <v>74</v>
      </c>
      <c r="P28" t="s">
        <v>29</v>
      </c>
      <c r="Q28" t="s">
        <v>130</v>
      </c>
      <c r="R28">
        <v>2022</v>
      </c>
      <c r="S28" t="s">
        <v>30</v>
      </c>
      <c r="T28">
        <v>50</v>
      </c>
      <c r="U28">
        <v>3982</v>
      </c>
    </row>
    <row r="29" spans="1:21" hidden="1" x14ac:dyDescent="0.3">
      <c r="A29">
        <v>549612488</v>
      </c>
      <c r="B29" t="s">
        <v>26</v>
      </c>
      <c r="C29" t="s">
        <v>27</v>
      </c>
      <c r="D29" t="s">
        <v>44</v>
      </c>
      <c r="E29" t="s">
        <v>133</v>
      </c>
      <c r="F29">
        <v>23</v>
      </c>
      <c r="G29">
        <v>0.74</v>
      </c>
      <c r="H29" t="s">
        <v>9</v>
      </c>
      <c r="I29" t="s">
        <v>9</v>
      </c>
      <c r="J29" t="s">
        <v>7</v>
      </c>
      <c r="K29" t="s">
        <v>32</v>
      </c>
      <c r="L29" t="s">
        <v>117</v>
      </c>
      <c r="M29" t="s">
        <v>134</v>
      </c>
      <c r="N29" t="s">
        <v>43</v>
      </c>
      <c r="O29" t="s">
        <v>51</v>
      </c>
      <c r="P29" t="s">
        <v>29</v>
      </c>
      <c r="Q29" t="s">
        <v>132</v>
      </c>
      <c r="R29">
        <v>2014</v>
      </c>
      <c r="S29" t="s">
        <v>39</v>
      </c>
      <c r="T29">
        <v>50</v>
      </c>
      <c r="U29">
        <v>1677</v>
      </c>
    </row>
    <row r="30" spans="1:21" hidden="1" x14ac:dyDescent="0.3">
      <c r="A30">
        <v>537206840</v>
      </c>
      <c r="B30" t="s">
        <v>26</v>
      </c>
      <c r="C30" t="s">
        <v>27</v>
      </c>
      <c r="D30" t="s">
        <v>77</v>
      </c>
      <c r="E30" t="s">
        <v>138</v>
      </c>
      <c r="F30">
        <v>56</v>
      </c>
      <c r="G30">
        <v>1.19</v>
      </c>
      <c r="H30" t="s">
        <v>9</v>
      </c>
      <c r="I30" t="s">
        <v>9</v>
      </c>
      <c r="J30" t="s">
        <v>7</v>
      </c>
      <c r="K30" t="s">
        <v>32</v>
      </c>
      <c r="L30" t="s">
        <v>33</v>
      </c>
      <c r="M30" t="s">
        <v>139</v>
      </c>
      <c r="N30" t="s">
        <v>40</v>
      </c>
      <c r="O30" t="s">
        <v>74</v>
      </c>
      <c r="P30" t="s">
        <v>29</v>
      </c>
      <c r="Q30" t="s">
        <v>137</v>
      </c>
      <c r="R30">
        <v>2013</v>
      </c>
      <c r="S30" t="s">
        <v>39</v>
      </c>
      <c r="T30">
        <v>75</v>
      </c>
      <c r="U30">
        <v>2313</v>
      </c>
    </row>
    <row r="31" spans="1:21" hidden="1" x14ac:dyDescent="0.3">
      <c r="A31">
        <v>514937764</v>
      </c>
      <c r="B31" t="s">
        <v>26</v>
      </c>
      <c r="C31" t="s">
        <v>27</v>
      </c>
      <c r="D31" t="s">
        <v>136</v>
      </c>
      <c r="E31" t="s">
        <v>140</v>
      </c>
      <c r="F31">
        <v>28</v>
      </c>
      <c r="G31">
        <v>2.38</v>
      </c>
      <c r="H31" t="s">
        <v>9</v>
      </c>
      <c r="I31" t="s">
        <v>9</v>
      </c>
      <c r="J31" t="s">
        <v>7</v>
      </c>
      <c r="K31" t="s">
        <v>32</v>
      </c>
      <c r="L31" t="s">
        <v>37</v>
      </c>
      <c r="M31" t="s">
        <v>142</v>
      </c>
      <c r="N31" t="s">
        <v>36</v>
      </c>
      <c r="O31" t="s">
        <v>61</v>
      </c>
      <c r="P31" t="s">
        <v>29</v>
      </c>
      <c r="Q31" t="s">
        <v>141</v>
      </c>
      <c r="R31">
        <v>2018</v>
      </c>
      <c r="S31" t="s">
        <v>489</v>
      </c>
      <c r="T31">
        <v>40</v>
      </c>
      <c r="U31">
        <v>1972</v>
      </c>
    </row>
    <row r="32" spans="1:21" hidden="1" x14ac:dyDescent="0.3">
      <c r="A32">
        <v>506717317</v>
      </c>
      <c r="B32" t="s">
        <v>26</v>
      </c>
      <c r="C32" t="s">
        <v>27</v>
      </c>
      <c r="D32" t="s">
        <v>34</v>
      </c>
      <c r="E32" t="s">
        <v>143</v>
      </c>
      <c r="F32">
        <v>26</v>
      </c>
      <c r="G32">
        <v>0.68</v>
      </c>
      <c r="H32" t="s">
        <v>9</v>
      </c>
      <c r="I32" t="s">
        <v>9</v>
      </c>
      <c r="J32" t="s">
        <v>7</v>
      </c>
      <c r="K32" t="s">
        <v>32</v>
      </c>
      <c r="L32" t="s">
        <v>37</v>
      </c>
      <c r="M32" t="s">
        <v>145</v>
      </c>
      <c r="N32" t="s">
        <v>62</v>
      </c>
      <c r="O32" t="s">
        <v>74</v>
      </c>
      <c r="P32" t="s">
        <v>29</v>
      </c>
      <c r="Q32" t="s">
        <v>144</v>
      </c>
      <c r="R32">
        <v>2017</v>
      </c>
      <c r="S32" t="s">
        <v>30</v>
      </c>
      <c r="T32">
        <v>100</v>
      </c>
      <c r="U32">
        <v>5320</v>
      </c>
    </row>
    <row r="33" spans="1:21" hidden="1" x14ac:dyDescent="0.3">
      <c r="A33">
        <v>47841804</v>
      </c>
      <c r="B33" t="s">
        <v>26</v>
      </c>
      <c r="C33" t="s">
        <v>27</v>
      </c>
      <c r="D33" t="s">
        <v>136</v>
      </c>
      <c r="E33" t="s">
        <v>146</v>
      </c>
      <c r="F33">
        <v>11</v>
      </c>
      <c r="G33">
        <v>2.76</v>
      </c>
      <c r="H33" t="s">
        <v>9</v>
      </c>
      <c r="I33" t="s">
        <v>9</v>
      </c>
      <c r="J33" t="s">
        <v>7</v>
      </c>
      <c r="K33" t="s">
        <v>32</v>
      </c>
      <c r="L33" t="s">
        <v>33</v>
      </c>
      <c r="M33" t="s">
        <v>148</v>
      </c>
      <c r="N33" t="s">
        <v>31</v>
      </c>
      <c r="O33" t="s">
        <v>74</v>
      </c>
      <c r="P33" t="s">
        <v>29</v>
      </c>
      <c r="Q33" t="s">
        <v>147</v>
      </c>
      <c r="R33">
        <v>2016</v>
      </c>
      <c r="S33" t="s">
        <v>39</v>
      </c>
      <c r="T33">
        <v>25</v>
      </c>
      <c r="U33">
        <v>1536</v>
      </c>
    </row>
    <row r="34" spans="1:21" hidden="1" x14ac:dyDescent="0.3">
      <c r="A34">
        <v>12000087</v>
      </c>
      <c r="B34" t="s">
        <v>48</v>
      </c>
      <c r="C34" t="s">
        <v>27</v>
      </c>
      <c r="D34" t="s">
        <v>49</v>
      </c>
      <c r="E34" t="s">
        <v>149</v>
      </c>
      <c r="F34">
        <v>6</v>
      </c>
      <c r="G34">
        <v>1.67</v>
      </c>
      <c r="H34" t="s">
        <v>9</v>
      </c>
      <c r="I34" t="s">
        <v>9</v>
      </c>
      <c r="J34" t="s">
        <v>7</v>
      </c>
      <c r="K34" t="s">
        <v>32</v>
      </c>
      <c r="L34" t="s">
        <v>33</v>
      </c>
      <c r="M34" t="s">
        <v>151</v>
      </c>
      <c r="N34" t="s">
        <v>40</v>
      </c>
      <c r="O34" t="s">
        <v>74</v>
      </c>
      <c r="P34" t="s">
        <v>29</v>
      </c>
      <c r="Q34" t="s">
        <v>150</v>
      </c>
      <c r="R34">
        <v>2019</v>
      </c>
      <c r="S34" t="s">
        <v>30</v>
      </c>
      <c r="T34">
        <v>30</v>
      </c>
      <c r="U34">
        <v>1815</v>
      </c>
    </row>
    <row r="35" spans="1:21" hidden="1" x14ac:dyDescent="0.3">
      <c r="A35">
        <v>10000230</v>
      </c>
      <c r="B35" t="s">
        <v>26</v>
      </c>
      <c r="C35" t="s">
        <v>27</v>
      </c>
      <c r="D35" t="s">
        <v>34</v>
      </c>
      <c r="E35" t="s">
        <v>143</v>
      </c>
      <c r="F35">
        <v>1</v>
      </c>
      <c r="G35">
        <v>1.25</v>
      </c>
      <c r="H35" t="s">
        <v>9</v>
      </c>
      <c r="I35" t="s">
        <v>9</v>
      </c>
      <c r="J35" t="s">
        <v>7</v>
      </c>
      <c r="K35" t="s">
        <v>32</v>
      </c>
      <c r="L35" t="s">
        <v>37</v>
      </c>
      <c r="M35" t="s">
        <v>153</v>
      </c>
      <c r="N35" t="s">
        <v>36</v>
      </c>
      <c r="O35" t="s">
        <v>74</v>
      </c>
      <c r="P35" t="s">
        <v>29</v>
      </c>
      <c r="Q35" t="s">
        <v>152</v>
      </c>
      <c r="R35">
        <v>2016</v>
      </c>
      <c r="S35" t="s">
        <v>47</v>
      </c>
      <c r="T35">
        <v>75</v>
      </c>
      <c r="U35">
        <v>1951</v>
      </c>
    </row>
    <row r="36" spans="1:21" hidden="1" x14ac:dyDescent="0.3">
      <c r="A36">
        <v>415104</v>
      </c>
      <c r="B36" t="s">
        <v>26</v>
      </c>
      <c r="C36" t="s">
        <v>27</v>
      </c>
      <c r="D36" t="s">
        <v>66</v>
      </c>
      <c r="E36" t="s">
        <v>154</v>
      </c>
      <c r="F36">
        <v>18</v>
      </c>
      <c r="G36">
        <v>2.15</v>
      </c>
      <c r="H36" t="s">
        <v>9</v>
      </c>
      <c r="I36" t="s">
        <v>9</v>
      </c>
      <c r="J36" t="s">
        <v>7</v>
      </c>
      <c r="K36" t="s">
        <v>32</v>
      </c>
      <c r="L36" t="s">
        <v>117</v>
      </c>
      <c r="M36" t="s">
        <v>156</v>
      </c>
      <c r="N36" t="s">
        <v>62</v>
      </c>
      <c r="O36" t="s">
        <v>51</v>
      </c>
      <c r="P36" t="s">
        <v>29</v>
      </c>
      <c r="Q36" t="s">
        <v>155</v>
      </c>
      <c r="R36">
        <v>2015</v>
      </c>
      <c r="S36" t="s">
        <v>39</v>
      </c>
      <c r="T36">
        <v>15</v>
      </c>
      <c r="U36">
        <v>1289</v>
      </c>
    </row>
    <row r="37" spans="1:21" hidden="1" x14ac:dyDescent="0.3">
      <c r="A37">
        <v>415082</v>
      </c>
      <c r="B37" t="s">
        <v>26</v>
      </c>
      <c r="C37" t="s">
        <v>27</v>
      </c>
      <c r="D37" t="s">
        <v>66</v>
      </c>
      <c r="E37" t="s">
        <v>157</v>
      </c>
      <c r="F37">
        <v>18</v>
      </c>
      <c r="G37">
        <v>0.34</v>
      </c>
      <c r="H37" t="s">
        <v>9</v>
      </c>
      <c r="I37" t="s">
        <v>9</v>
      </c>
      <c r="J37" t="s">
        <v>7</v>
      </c>
      <c r="K37" t="s">
        <v>32</v>
      </c>
      <c r="L37" t="s">
        <v>117</v>
      </c>
      <c r="M37" t="s">
        <v>159</v>
      </c>
      <c r="N37" t="s">
        <v>62</v>
      </c>
      <c r="O37" t="s">
        <v>51</v>
      </c>
      <c r="P37" t="s">
        <v>29</v>
      </c>
      <c r="Q37" t="s">
        <v>158</v>
      </c>
      <c r="R37">
        <v>2014</v>
      </c>
      <c r="S37" t="s">
        <v>489</v>
      </c>
      <c r="T37">
        <v>15</v>
      </c>
      <c r="U37">
        <v>1315</v>
      </c>
    </row>
    <row r="38" spans="1:21" hidden="1" x14ac:dyDescent="0.3">
      <c r="A38">
        <v>393121</v>
      </c>
      <c r="B38" t="s">
        <v>161</v>
      </c>
      <c r="C38" t="s">
        <v>162</v>
      </c>
      <c r="D38" t="s">
        <v>136</v>
      </c>
      <c r="E38" t="s">
        <v>163</v>
      </c>
      <c r="F38">
        <v>50</v>
      </c>
      <c r="G38">
        <v>1.03</v>
      </c>
      <c r="H38" t="s">
        <v>9</v>
      </c>
      <c r="I38" t="s">
        <v>9</v>
      </c>
      <c r="J38" t="s">
        <v>7</v>
      </c>
      <c r="K38" t="s">
        <v>32</v>
      </c>
      <c r="L38" t="s">
        <v>33</v>
      </c>
      <c r="M38" t="s">
        <v>165</v>
      </c>
      <c r="N38" t="s">
        <v>40</v>
      </c>
      <c r="O38" t="s">
        <v>74</v>
      </c>
      <c r="P38" t="s">
        <v>29</v>
      </c>
      <c r="Q38" t="s">
        <v>164</v>
      </c>
      <c r="R38">
        <v>2005</v>
      </c>
      <c r="S38" t="s">
        <v>39</v>
      </c>
      <c r="T38">
        <v>100</v>
      </c>
      <c r="U38">
        <v>7760</v>
      </c>
    </row>
    <row r="39" spans="1:21" hidden="1" x14ac:dyDescent="0.3">
      <c r="A39">
        <v>391986</v>
      </c>
      <c r="B39" t="s">
        <v>161</v>
      </c>
      <c r="C39" t="s">
        <v>162</v>
      </c>
      <c r="D39" t="s">
        <v>136</v>
      </c>
      <c r="E39" t="s">
        <v>166</v>
      </c>
      <c r="F39">
        <v>21</v>
      </c>
      <c r="G39">
        <v>1.85</v>
      </c>
      <c r="H39" t="s">
        <v>9</v>
      </c>
      <c r="I39" t="s">
        <v>9</v>
      </c>
      <c r="J39" t="s">
        <v>7</v>
      </c>
      <c r="K39" t="s">
        <v>32</v>
      </c>
      <c r="L39" t="s">
        <v>33</v>
      </c>
      <c r="M39" t="s">
        <v>90</v>
      </c>
      <c r="N39" t="s">
        <v>31</v>
      </c>
      <c r="O39" t="s">
        <v>51</v>
      </c>
      <c r="P39" t="s">
        <v>29</v>
      </c>
      <c r="Q39" t="s">
        <v>167</v>
      </c>
      <c r="R39">
        <v>2006</v>
      </c>
      <c r="S39" t="s">
        <v>39</v>
      </c>
      <c r="T39">
        <v>5</v>
      </c>
      <c r="U39">
        <v>3780</v>
      </c>
    </row>
    <row r="40" spans="1:21" hidden="1" x14ac:dyDescent="0.3">
      <c r="A40">
        <v>391976</v>
      </c>
      <c r="B40" t="s">
        <v>161</v>
      </c>
      <c r="C40" t="s">
        <v>162</v>
      </c>
      <c r="D40" t="s">
        <v>136</v>
      </c>
      <c r="E40" t="s">
        <v>166</v>
      </c>
      <c r="F40">
        <v>9</v>
      </c>
      <c r="G40">
        <v>3.33</v>
      </c>
      <c r="H40" t="s">
        <v>9</v>
      </c>
      <c r="I40" t="s">
        <v>9</v>
      </c>
      <c r="J40" t="s">
        <v>7</v>
      </c>
      <c r="K40" t="s">
        <v>32</v>
      </c>
      <c r="L40" t="s">
        <v>33</v>
      </c>
      <c r="M40" t="s">
        <v>168</v>
      </c>
      <c r="N40" t="s">
        <v>31</v>
      </c>
      <c r="O40" t="s">
        <v>74</v>
      </c>
      <c r="P40" t="s">
        <v>29</v>
      </c>
      <c r="Q40" t="s">
        <v>167</v>
      </c>
      <c r="R40">
        <v>2006</v>
      </c>
      <c r="S40" t="s">
        <v>39</v>
      </c>
      <c r="T40">
        <v>20</v>
      </c>
      <c r="U40">
        <v>4411</v>
      </c>
    </row>
    <row r="41" spans="1:21" hidden="1" x14ac:dyDescent="0.3">
      <c r="A41">
        <v>391973</v>
      </c>
      <c r="B41" t="s">
        <v>161</v>
      </c>
      <c r="C41" t="s">
        <v>162</v>
      </c>
      <c r="D41" t="s">
        <v>136</v>
      </c>
      <c r="E41" t="s">
        <v>166</v>
      </c>
      <c r="F41">
        <v>6</v>
      </c>
      <c r="G41">
        <v>1.5899999999999999</v>
      </c>
      <c r="H41" t="s">
        <v>9</v>
      </c>
      <c r="I41" t="s">
        <v>9</v>
      </c>
      <c r="J41" t="s">
        <v>7</v>
      </c>
      <c r="K41" t="s">
        <v>32</v>
      </c>
      <c r="L41" t="s">
        <v>33</v>
      </c>
      <c r="M41" t="s">
        <v>169</v>
      </c>
      <c r="N41" t="s">
        <v>31</v>
      </c>
      <c r="O41" t="s">
        <v>74</v>
      </c>
      <c r="P41" t="s">
        <v>29</v>
      </c>
      <c r="Q41" t="s">
        <v>167</v>
      </c>
      <c r="R41">
        <v>2006</v>
      </c>
      <c r="S41" t="s">
        <v>39</v>
      </c>
      <c r="T41">
        <v>20</v>
      </c>
      <c r="U41">
        <v>3280</v>
      </c>
    </row>
    <row r="42" spans="1:21" hidden="1" x14ac:dyDescent="0.3">
      <c r="A42">
        <v>391035</v>
      </c>
      <c r="B42" t="s">
        <v>26</v>
      </c>
      <c r="C42" t="s">
        <v>27</v>
      </c>
      <c r="D42" t="s">
        <v>87</v>
      </c>
      <c r="E42" t="s">
        <v>88</v>
      </c>
      <c r="F42">
        <v>38</v>
      </c>
      <c r="G42">
        <v>1.75</v>
      </c>
      <c r="H42" t="s">
        <v>9</v>
      </c>
      <c r="I42" t="s">
        <v>9</v>
      </c>
      <c r="J42" t="s">
        <v>7</v>
      </c>
      <c r="K42" t="s">
        <v>32</v>
      </c>
      <c r="L42" t="s">
        <v>33</v>
      </c>
      <c r="M42" t="s">
        <v>170</v>
      </c>
      <c r="N42" t="s">
        <v>31</v>
      </c>
      <c r="O42" t="s">
        <v>61</v>
      </c>
      <c r="P42" t="s">
        <v>29</v>
      </c>
      <c r="Q42" t="s">
        <v>91</v>
      </c>
      <c r="R42">
        <v>2021</v>
      </c>
      <c r="S42" t="s">
        <v>30</v>
      </c>
      <c r="T42">
        <v>20</v>
      </c>
      <c r="U42">
        <v>2194</v>
      </c>
    </row>
    <row r="43" spans="1:21" hidden="1" x14ac:dyDescent="0.3">
      <c r="A43">
        <v>391028</v>
      </c>
      <c r="B43" t="s">
        <v>26</v>
      </c>
      <c r="C43" t="s">
        <v>27</v>
      </c>
      <c r="D43" t="s">
        <v>87</v>
      </c>
      <c r="E43" t="s">
        <v>88</v>
      </c>
      <c r="F43">
        <v>31</v>
      </c>
      <c r="G43">
        <v>0.52</v>
      </c>
      <c r="H43" t="s">
        <v>9</v>
      </c>
      <c r="I43" t="s">
        <v>9</v>
      </c>
      <c r="J43" t="s">
        <v>7</v>
      </c>
      <c r="K43" t="s">
        <v>32</v>
      </c>
      <c r="L43" t="s">
        <v>33</v>
      </c>
      <c r="M43" t="s">
        <v>171</v>
      </c>
      <c r="N43" t="s">
        <v>31</v>
      </c>
      <c r="O43" t="s">
        <v>61</v>
      </c>
      <c r="P43" t="s">
        <v>29</v>
      </c>
      <c r="Q43" t="s">
        <v>91</v>
      </c>
      <c r="R43">
        <v>2021</v>
      </c>
      <c r="S43" t="s">
        <v>30</v>
      </c>
      <c r="T43">
        <v>50</v>
      </c>
      <c r="U43">
        <v>2888</v>
      </c>
    </row>
    <row r="44" spans="1:21" hidden="1" x14ac:dyDescent="0.3">
      <c r="A44">
        <v>391026</v>
      </c>
      <c r="B44" t="s">
        <v>26</v>
      </c>
      <c r="C44" t="s">
        <v>27</v>
      </c>
      <c r="D44" t="s">
        <v>87</v>
      </c>
      <c r="E44" t="s">
        <v>88</v>
      </c>
      <c r="F44">
        <v>29</v>
      </c>
      <c r="G44">
        <v>1.79</v>
      </c>
      <c r="H44" t="s">
        <v>9</v>
      </c>
      <c r="I44" t="s">
        <v>9</v>
      </c>
      <c r="J44" t="s">
        <v>7</v>
      </c>
      <c r="K44" t="s">
        <v>32</v>
      </c>
      <c r="L44" t="s">
        <v>33</v>
      </c>
      <c r="M44" t="s">
        <v>148</v>
      </c>
      <c r="N44" t="s">
        <v>31</v>
      </c>
      <c r="O44" t="s">
        <v>61</v>
      </c>
      <c r="P44" t="s">
        <v>29</v>
      </c>
      <c r="Q44" t="s">
        <v>91</v>
      </c>
      <c r="R44">
        <v>2021</v>
      </c>
      <c r="S44" t="s">
        <v>30</v>
      </c>
      <c r="T44">
        <v>20</v>
      </c>
      <c r="U44">
        <v>2158</v>
      </c>
    </row>
    <row r="45" spans="1:21" hidden="1" x14ac:dyDescent="0.3">
      <c r="A45">
        <v>390644</v>
      </c>
      <c r="B45" t="s">
        <v>26</v>
      </c>
      <c r="C45" t="s">
        <v>27</v>
      </c>
      <c r="D45" t="s">
        <v>136</v>
      </c>
      <c r="E45" t="s">
        <v>172</v>
      </c>
      <c r="F45">
        <v>18</v>
      </c>
      <c r="G45">
        <v>2.11</v>
      </c>
      <c r="H45" t="s">
        <v>9</v>
      </c>
      <c r="I45" t="s">
        <v>9</v>
      </c>
      <c r="J45" t="s">
        <v>7</v>
      </c>
      <c r="K45" t="s">
        <v>32</v>
      </c>
      <c r="L45" t="s">
        <v>33</v>
      </c>
      <c r="M45" t="s">
        <v>174</v>
      </c>
      <c r="N45" t="s">
        <v>40</v>
      </c>
      <c r="O45" t="s">
        <v>74</v>
      </c>
      <c r="P45" t="s">
        <v>29</v>
      </c>
      <c r="Q45" t="s">
        <v>173</v>
      </c>
      <c r="R45">
        <v>2024</v>
      </c>
      <c r="S45" t="s">
        <v>39</v>
      </c>
      <c r="T45">
        <v>15</v>
      </c>
      <c r="U45">
        <v>6494</v>
      </c>
    </row>
    <row r="46" spans="1:21" hidden="1" x14ac:dyDescent="0.3">
      <c r="A46">
        <v>390254</v>
      </c>
      <c r="B46" t="s">
        <v>26</v>
      </c>
      <c r="C46" t="s">
        <v>27</v>
      </c>
      <c r="D46" t="s">
        <v>136</v>
      </c>
      <c r="E46" t="s">
        <v>175</v>
      </c>
      <c r="F46">
        <v>12</v>
      </c>
      <c r="G46">
        <v>0.3</v>
      </c>
      <c r="H46" t="s">
        <v>9</v>
      </c>
      <c r="I46" t="s">
        <v>9</v>
      </c>
      <c r="J46" t="s">
        <v>7</v>
      </c>
      <c r="K46" t="s">
        <v>32</v>
      </c>
      <c r="L46" t="s">
        <v>33</v>
      </c>
      <c r="M46" t="s">
        <v>168</v>
      </c>
      <c r="N46" t="s">
        <v>31</v>
      </c>
      <c r="O46" t="s">
        <v>74</v>
      </c>
      <c r="P46" t="s">
        <v>29</v>
      </c>
      <c r="Q46" t="s">
        <v>176</v>
      </c>
      <c r="R46">
        <v>2007</v>
      </c>
      <c r="S46" t="s">
        <v>39</v>
      </c>
      <c r="T46">
        <v>25</v>
      </c>
      <c r="U46">
        <v>4400</v>
      </c>
    </row>
    <row r="47" spans="1:21" hidden="1" x14ac:dyDescent="0.3">
      <c r="A47">
        <v>389709</v>
      </c>
      <c r="B47" t="s">
        <v>26</v>
      </c>
      <c r="C47" t="s">
        <v>27</v>
      </c>
      <c r="D47" t="s">
        <v>44</v>
      </c>
      <c r="E47" t="s">
        <v>177</v>
      </c>
      <c r="F47">
        <v>8</v>
      </c>
      <c r="G47">
        <v>0.73</v>
      </c>
      <c r="H47" t="s">
        <v>9</v>
      </c>
      <c r="I47" t="s">
        <v>9</v>
      </c>
      <c r="J47" t="s">
        <v>7</v>
      </c>
      <c r="K47" t="s">
        <v>32</v>
      </c>
      <c r="L47" t="s">
        <v>33</v>
      </c>
      <c r="M47" t="s">
        <v>90</v>
      </c>
      <c r="N47" t="s">
        <v>31</v>
      </c>
      <c r="O47" t="s">
        <v>74</v>
      </c>
      <c r="P47" t="s">
        <v>29</v>
      </c>
      <c r="Q47" t="s">
        <v>178</v>
      </c>
      <c r="R47">
        <v>2006</v>
      </c>
      <c r="S47" t="s">
        <v>39</v>
      </c>
      <c r="T47">
        <v>10</v>
      </c>
      <c r="U47">
        <v>4424</v>
      </c>
    </row>
    <row r="48" spans="1:21" hidden="1" x14ac:dyDescent="0.3">
      <c r="A48">
        <v>388944</v>
      </c>
      <c r="B48" t="s">
        <v>26</v>
      </c>
      <c r="C48" t="s">
        <v>27</v>
      </c>
      <c r="D48" t="s">
        <v>87</v>
      </c>
      <c r="E48" t="s">
        <v>179</v>
      </c>
      <c r="F48">
        <v>1</v>
      </c>
      <c r="G48">
        <v>2.15</v>
      </c>
      <c r="H48" t="s">
        <v>9</v>
      </c>
      <c r="I48" t="s">
        <v>9</v>
      </c>
      <c r="J48" t="s">
        <v>7</v>
      </c>
      <c r="K48" t="s">
        <v>32</v>
      </c>
      <c r="L48" t="s">
        <v>33</v>
      </c>
      <c r="M48" t="s">
        <v>181</v>
      </c>
      <c r="N48" t="s">
        <v>62</v>
      </c>
      <c r="O48" t="s">
        <v>74</v>
      </c>
      <c r="P48" t="s">
        <v>29</v>
      </c>
      <c r="Q48" t="s">
        <v>180</v>
      </c>
      <c r="R48">
        <v>2007</v>
      </c>
      <c r="S48" t="s">
        <v>39</v>
      </c>
      <c r="T48">
        <v>20</v>
      </c>
      <c r="U48">
        <v>2949</v>
      </c>
    </row>
    <row r="49" spans="1:21" hidden="1" x14ac:dyDescent="0.3">
      <c r="A49">
        <v>388915</v>
      </c>
      <c r="B49" t="s">
        <v>26</v>
      </c>
      <c r="C49" t="s">
        <v>27</v>
      </c>
      <c r="D49" t="s">
        <v>87</v>
      </c>
      <c r="E49" t="s">
        <v>182</v>
      </c>
      <c r="F49">
        <v>2</v>
      </c>
      <c r="G49">
        <v>1.96</v>
      </c>
      <c r="H49" t="s">
        <v>9</v>
      </c>
      <c r="I49" t="s">
        <v>9</v>
      </c>
      <c r="J49" t="s">
        <v>7</v>
      </c>
      <c r="K49" t="s">
        <v>32</v>
      </c>
      <c r="L49" t="s">
        <v>33</v>
      </c>
      <c r="M49" t="s">
        <v>168</v>
      </c>
      <c r="N49" t="s">
        <v>31</v>
      </c>
      <c r="O49" t="s">
        <v>51</v>
      </c>
      <c r="P49" t="s">
        <v>29</v>
      </c>
      <c r="Q49" t="s">
        <v>178</v>
      </c>
      <c r="R49">
        <v>2006</v>
      </c>
      <c r="S49" t="s">
        <v>39</v>
      </c>
      <c r="T49">
        <v>20</v>
      </c>
      <c r="U49">
        <v>1689</v>
      </c>
    </row>
    <row r="50" spans="1:21" hidden="1" x14ac:dyDescent="0.3">
      <c r="A50">
        <v>388896</v>
      </c>
      <c r="B50" t="s">
        <v>26</v>
      </c>
      <c r="C50" t="s">
        <v>27</v>
      </c>
      <c r="D50" t="s">
        <v>87</v>
      </c>
      <c r="E50" t="s">
        <v>183</v>
      </c>
      <c r="F50">
        <v>21</v>
      </c>
      <c r="G50">
        <v>1.07</v>
      </c>
      <c r="H50" t="s">
        <v>9</v>
      </c>
      <c r="I50" t="s">
        <v>9</v>
      </c>
      <c r="J50" t="s">
        <v>7</v>
      </c>
      <c r="K50" t="s">
        <v>32</v>
      </c>
      <c r="L50" t="s">
        <v>33</v>
      </c>
      <c r="M50" t="s">
        <v>185</v>
      </c>
      <c r="N50" t="s">
        <v>31</v>
      </c>
      <c r="O50" t="s">
        <v>184</v>
      </c>
      <c r="P50" t="s">
        <v>29</v>
      </c>
      <c r="Q50" t="s">
        <v>178</v>
      </c>
      <c r="R50">
        <v>2006</v>
      </c>
      <c r="S50" t="s">
        <v>39</v>
      </c>
      <c r="T50">
        <v>25</v>
      </c>
      <c r="U50">
        <v>25</v>
      </c>
    </row>
    <row r="51" spans="1:21" hidden="1" x14ac:dyDescent="0.3">
      <c r="A51">
        <v>388654</v>
      </c>
      <c r="B51" t="s">
        <v>26</v>
      </c>
      <c r="C51" t="s">
        <v>27</v>
      </c>
      <c r="D51" t="s">
        <v>87</v>
      </c>
      <c r="E51" t="s">
        <v>186</v>
      </c>
      <c r="F51">
        <v>17</v>
      </c>
      <c r="G51">
        <v>6.39</v>
      </c>
      <c r="H51" t="s">
        <v>9</v>
      </c>
      <c r="I51" t="s">
        <v>9</v>
      </c>
      <c r="J51" t="s">
        <v>7</v>
      </c>
      <c r="K51" t="s">
        <v>32</v>
      </c>
      <c r="L51" t="s">
        <v>33</v>
      </c>
      <c r="M51" t="s">
        <v>90</v>
      </c>
      <c r="N51" t="s">
        <v>31</v>
      </c>
      <c r="O51" t="s">
        <v>74</v>
      </c>
      <c r="P51" t="s">
        <v>29</v>
      </c>
      <c r="Q51" t="s">
        <v>187</v>
      </c>
      <c r="R51">
        <v>2005</v>
      </c>
      <c r="S51" t="s">
        <v>39</v>
      </c>
      <c r="T51">
        <v>20</v>
      </c>
      <c r="U51">
        <v>3600</v>
      </c>
    </row>
    <row r="52" spans="1:21" hidden="1" x14ac:dyDescent="0.3">
      <c r="A52">
        <v>388653</v>
      </c>
      <c r="B52" t="s">
        <v>26</v>
      </c>
      <c r="C52" t="s">
        <v>27</v>
      </c>
      <c r="D52" t="s">
        <v>87</v>
      </c>
      <c r="E52" t="s">
        <v>186</v>
      </c>
      <c r="F52">
        <v>16</v>
      </c>
      <c r="G52">
        <v>13.75</v>
      </c>
      <c r="H52" t="s">
        <v>9</v>
      </c>
      <c r="I52" t="s">
        <v>9</v>
      </c>
      <c r="J52" t="s">
        <v>7</v>
      </c>
      <c r="K52" t="s">
        <v>32</v>
      </c>
      <c r="L52" t="s">
        <v>33</v>
      </c>
      <c r="M52" t="s">
        <v>90</v>
      </c>
      <c r="N52" t="s">
        <v>31</v>
      </c>
      <c r="O52" t="s">
        <v>74</v>
      </c>
      <c r="P52" t="s">
        <v>29</v>
      </c>
      <c r="Q52" t="s">
        <v>187</v>
      </c>
      <c r="R52">
        <v>2005</v>
      </c>
      <c r="S52" t="s">
        <v>39</v>
      </c>
      <c r="T52">
        <v>20</v>
      </c>
      <c r="U52">
        <v>3600</v>
      </c>
    </row>
    <row r="53" spans="1:21" hidden="1" x14ac:dyDescent="0.3">
      <c r="A53">
        <v>388651</v>
      </c>
      <c r="B53" t="s">
        <v>26</v>
      </c>
      <c r="C53" t="s">
        <v>27</v>
      </c>
      <c r="D53" t="s">
        <v>87</v>
      </c>
      <c r="E53" t="s">
        <v>186</v>
      </c>
      <c r="F53">
        <v>14</v>
      </c>
      <c r="G53">
        <v>9.14</v>
      </c>
      <c r="H53" t="s">
        <v>9</v>
      </c>
      <c r="I53" t="s">
        <v>9</v>
      </c>
      <c r="J53" t="s">
        <v>7</v>
      </c>
      <c r="K53" t="s">
        <v>32</v>
      </c>
      <c r="L53" t="s">
        <v>33</v>
      </c>
      <c r="M53" t="s">
        <v>90</v>
      </c>
      <c r="N53" t="s">
        <v>31</v>
      </c>
      <c r="O53" t="s">
        <v>74</v>
      </c>
      <c r="P53" t="s">
        <v>29</v>
      </c>
      <c r="Q53" t="s">
        <v>187</v>
      </c>
      <c r="R53">
        <v>2005</v>
      </c>
      <c r="S53" t="s">
        <v>39</v>
      </c>
      <c r="T53">
        <v>20</v>
      </c>
      <c r="U53">
        <v>3600</v>
      </c>
    </row>
    <row r="54" spans="1:21" hidden="1" x14ac:dyDescent="0.3">
      <c r="A54">
        <v>388590</v>
      </c>
      <c r="B54" t="s">
        <v>26</v>
      </c>
      <c r="C54" t="s">
        <v>27</v>
      </c>
      <c r="D54" t="s">
        <v>28</v>
      </c>
      <c r="E54" t="s">
        <v>188</v>
      </c>
      <c r="F54">
        <v>13</v>
      </c>
      <c r="G54">
        <v>1.53</v>
      </c>
      <c r="H54" t="s">
        <v>9</v>
      </c>
      <c r="I54" t="s">
        <v>9</v>
      </c>
      <c r="J54" t="s">
        <v>7</v>
      </c>
      <c r="K54" t="s">
        <v>32</v>
      </c>
      <c r="L54" t="s">
        <v>33</v>
      </c>
      <c r="M54" t="s">
        <v>190</v>
      </c>
      <c r="N54" t="s">
        <v>31</v>
      </c>
      <c r="O54" t="s">
        <v>74</v>
      </c>
      <c r="P54" t="s">
        <v>29</v>
      </c>
      <c r="Q54" t="s">
        <v>189</v>
      </c>
      <c r="R54">
        <v>2007</v>
      </c>
      <c r="S54" t="s">
        <v>39</v>
      </c>
      <c r="T54">
        <v>30</v>
      </c>
      <c r="U54">
        <v>4130</v>
      </c>
    </row>
    <row r="55" spans="1:21" hidden="1" x14ac:dyDescent="0.3">
      <c r="A55">
        <v>388583</v>
      </c>
      <c r="B55" t="s">
        <v>26</v>
      </c>
      <c r="C55" t="s">
        <v>27</v>
      </c>
      <c r="D55" t="s">
        <v>28</v>
      </c>
      <c r="E55" t="s">
        <v>188</v>
      </c>
      <c r="F55">
        <v>6</v>
      </c>
      <c r="G55">
        <v>0.56999999999999995</v>
      </c>
      <c r="H55" t="s">
        <v>9</v>
      </c>
      <c r="I55" t="s">
        <v>9</v>
      </c>
      <c r="J55" t="s">
        <v>7</v>
      </c>
      <c r="K55" t="s">
        <v>32</v>
      </c>
      <c r="L55" t="s">
        <v>33</v>
      </c>
      <c r="M55" t="s">
        <v>191</v>
      </c>
      <c r="N55" t="s">
        <v>31</v>
      </c>
      <c r="O55" t="s">
        <v>74</v>
      </c>
      <c r="P55" t="s">
        <v>29</v>
      </c>
      <c r="Q55" t="s">
        <v>189</v>
      </c>
      <c r="R55">
        <v>2007</v>
      </c>
      <c r="S55" t="s">
        <v>39</v>
      </c>
      <c r="T55">
        <v>40</v>
      </c>
      <c r="U55">
        <v>3510</v>
      </c>
    </row>
    <row r="56" spans="1:21" hidden="1" x14ac:dyDescent="0.3">
      <c r="A56">
        <v>388352</v>
      </c>
      <c r="B56" t="s">
        <v>26</v>
      </c>
      <c r="C56" t="s">
        <v>27</v>
      </c>
      <c r="D56" t="s">
        <v>87</v>
      </c>
      <c r="E56" t="s">
        <v>192</v>
      </c>
      <c r="F56">
        <v>9</v>
      </c>
      <c r="G56">
        <v>1.1200000000000001</v>
      </c>
      <c r="H56" t="s">
        <v>9</v>
      </c>
      <c r="I56" t="s">
        <v>9</v>
      </c>
      <c r="J56" t="s">
        <v>7</v>
      </c>
      <c r="K56" t="s">
        <v>32</v>
      </c>
      <c r="L56" t="s">
        <v>33</v>
      </c>
      <c r="M56" t="s">
        <v>193</v>
      </c>
      <c r="N56" t="s">
        <v>31</v>
      </c>
      <c r="O56" t="s">
        <v>74</v>
      </c>
      <c r="P56" t="s">
        <v>29</v>
      </c>
      <c r="Q56" t="s">
        <v>71</v>
      </c>
      <c r="R56">
        <v>2021</v>
      </c>
      <c r="S56" t="s">
        <v>30</v>
      </c>
      <c r="T56">
        <v>15</v>
      </c>
      <c r="U56">
        <v>2506</v>
      </c>
    </row>
    <row r="57" spans="1:21" hidden="1" x14ac:dyDescent="0.3">
      <c r="A57">
        <v>388330</v>
      </c>
      <c r="B57" t="s">
        <v>26</v>
      </c>
      <c r="C57" t="s">
        <v>27</v>
      </c>
      <c r="D57" t="s">
        <v>87</v>
      </c>
      <c r="E57" t="s">
        <v>194</v>
      </c>
      <c r="F57">
        <v>11</v>
      </c>
      <c r="G57">
        <v>0.28999999999999998</v>
      </c>
      <c r="H57" t="s">
        <v>9</v>
      </c>
      <c r="I57" t="s">
        <v>9</v>
      </c>
      <c r="J57" t="s">
        <v>7</v>
      </c>
      <c r="K57" t="s">
        <v>32</v>
      </c>
      <c r="L57" t="s">
        <v>33</v>
      </c>
      <c r="M57" t="s">
        <v>168</v>
      </c>
      <c r="N57" t="s">
        <v>31</v>
      </c>
      <c r="O57" t="s">
        <v>74</v>
      </c>
      <c r="P57" t="s">
        <v>29</v>
      </c>
      <c r="Q57" t="s">
        <v>195</v>
      </c>
      <c r="R57">
        <v>2005</v>
      </c>
      <c r="S57" t="s">
        <v>39</v>
      </c>
      <c r="T57">
        <v>30</v>
      </c>
      <c r="U57">
        <v>3800</v>
      </c>
    </row>
    <row r="58" spans="1:21" hidden="1" x14ac:dyDescent="0.3">
      <c r="A58">
        <v>388281</v>
      </c>
      <c r="B58" t="s">
        <v>26</v>
      </c>
      <c r="C58" t="s">
        <v>27</v>
      </c>
      <c r="D58" t="s">
        <v>87</v>
      </c>
      <c r="E58" t="s">
        <v>196</v>
      </c>
      <c r="F58">
        <v>4</v>
      </c>
      <c r="G58">
        <v>1.32</v>
      </c>
      <c r="H58" t="s">
        <v>9</v>
      </c>
      <c r="I58" t="s">
        <v>9</v>
      </c>
      <c r="J58" t="s">
        <v>7</v>
      </c>
      <c r="K58" t="s">
        <v>32</v>
      </c>
      <c r="L58" t="s">
        <v>33</v>
      </c>
      <c r="M58" t="s">
        <v>90</v>
      </c>
      <c r="N58" t="s">
        <v>31</v>
      </c>
      <c r="O58" t="s">
        <v>74</v>
      </c>
      <c r="P58" t="s">
        <v>29</v>
      </c>
      <c r="Q58" t="s">
        <v>195</v>
      </c>
      <c r="R58">
        <v>2005</v>
      </c>
      <c r="S58" t="s">
        <v>39</v>
      </c>
      <c r="T58">
        <v>20</v>
      </c>
      <c r="U58">
        <v>4800</v>
      </c>
    </row>
    <row r="59" spans="1:21" hidden="1" x14ac:dyDescent="0.3">
      <c r="A59">
        <v>388231</v>
      </c>
      <c r="B59" t="s">
        <v>26</v>
      </c>
      <c r="C59" t="s">
        <v>27</v>
      </c>
      <c r="D59" t="s">
        <v>87</v>
      </c>
      <c r="E59" t="s">
        <v>197</v>
      </c>
      <c r="F59">
        <v>12</v>
      </c>
      <c r="G59">
        <v>1.06</v>
      </c>
      <c r="H59" t="s">
        <v>9</v>
      </c>
      <c r="I59" t="s">
        <v>9</v>
      </c>
      <c r="J59" t="s">
        <v>7</v>
      </c>
      <c r="K59" t="s">
        <v>32</v>
      </c>
      <c r="L59" t="s">
        <v>33</v>
      </c>
      <c r="M59" t="s">
        <v>198</v>
      </c>
      <c r="N59" t="s">
        <v>40</v>
      </c>
      <c r="O59" t="s">
        <v>61</v>
      </c>
      <c r="P59" t="s">
        <v>29</v>
      </c>
      <c r="Q59" t="s">
        <v>75</v>
      </c>
      <c r="R59">
        <v>2021</v>
      </c>
      <c r="S59" t="s">
        <v>489</v>
      </c>
      <c r="T59">
        <v>25</v>
      </c>
      <c r="U59">
        <v>5275</v>
      </c>
    </row>
    <row r="60" spans="1:21" hidden="1" x14ac:dyDescent="0.3">
      <c r="A60">
        <v>388168</v>
      </c>
      <c r="B60" t="s">
        <v>26</v>
      </c>
      <c r="C60" t="s">
        <v>27</v>
      </c>
      <c r="D60" t="s">
        <v>44</v>
      </c>
      <c r="E60" t="s">
        <v>199</v>
      </c>
      <c r="F60">
        <v>3</v>
      </c>
      <c r="G60">
        <v>0.81</v>
      </c>
      <c r="H60" t="s">
        <v>9</v>
      </c>
      <c r="I60" t="s">
        <v>9</v>
      </c>
      <c r="J60" t="s">
        <v>7</v>
      </c>
      <c r="K60" t="s">
        <v>32</v>
      </c>
      <c r="L60" t="s">
        <v>33</v>
      </c>
      <c r="M60" t="s">
        <v>200</v>
      </c>
      <c r="N60" t="s">
        <v>31</v>
      </c>
      <c r="O60" t="s">
        <v>61</v>
      </c>
      <c r="P60" t="s">
        <v>29</v>
      </c>
      <c r="Q60" t="s">
        <v>75</v>
      </c>
      <c r="R60">
        <v>2021</v>
      </c>
      <c r="S60" t="s">
        <v>489</v>
      </c>
      <c r="T60">
        <v>20</v>
      </c>
      <c r="U60">
        <v>1963</v>
      </c>
    </row>
    <row r="61" spans="1:21" hidden="1" x14ac:dyDescent="0.3">
      <c r="A61">
        <v>387968</v>
      </c>
      <c r="B61" t="s">
        <v>26</v>
      </c>
      <c r="C61" t="s">
        <v>27</v>
      </c>
      <c r="D61" t="s">
        <v>44</v>
      </c>
      <c r="E61" t="s">
        <v>201</v>
      </c>
      <c r="F61">
        <v>7</v>
      </c>
      <c r="G61">
        <v>0.13</v>
      </c>
      <c r="H61" t="s">
        <v>9</v>
      </c>
      <c r="I61" t="s">
        <v>9</v>
      </c>
      <c r="J61" t="s">
        <v>7</v>
      </c>
      <c r="K61" t="s">
        <v>32</v>
      </c>
      <c r="L61" t="s">
        <v>33</v>
      </c>
      <c r="M61" t="s">
        <v>202</v>
      </c>
      <c r="N61" t="s">
        <v>31</v>
      </c>
      <c r="O61" t="s">
        <v>61</v>
      </c>
      <c r="P61" t="s">
        <v>29</v>
      </c>
      <c r="Q61" t="s">
        <v>91</v>
      </c>
      <c r="R61">
        <v>2021</v>
      </c>
      <c r="S61" t="s">
        <v>47</v>
      </c>
      <c r="T61">
        <v>30</v>
      </c>
      <c r="U61">
        <v>2790</v>
      </c>
    </row>
    <row r="62" spans="1:21" hidden="1" x14ac:dyDescent="0.3">
      <c r="A62">
        <v>387555</v>
      </c>
      <c r="B62" t="s">
        <v>26</v>
      </c>
      <c r="C62" t="s">
        <v>27</v>
      </c>
      <c r="D62" t="s">
        <v>44</v>
      </c>
      <c r="E62" t="s">
        <v>203</v>
      </c>
      <c r="F62">
        <v>3</v>
      </c>
      <c r="G62">
        <v>1.43</v>
      </c>
      <c r="H62" t="s">
        <v>9</v>
      </c>
      <c r="I62" t="s">
        <v>9</v>
      </c>
      <c r="J62" t="s">
        <v>7</v>
      </c>
      <c r="K62" t="s">
        <v>32</v>
      </c>
      <c r="L62" t="s">
        <v>33</v>
      </c>
      <c r="M62" t="s">
        <v>205</v>
      </c>
      <c r="N62" t="s">
        <v>31</v>
      </c>
      <c r="O62" t="s">
        <v>51</v>
      </c>
      <c r="P62" t="s">
        <v>29</v>
      </c>
      <c r="Q62" t="s">
        <v>204</v>
      </c>
      <c r="R62">
        <v>2007</v>
      </c>
      <c r="S62" t="s">
        <v>39</v>
      </c>
      <c r="T62">
        <v>25</v>
      </c>
      <c r="U62">
        <v>1818</v>
      </c>
    </row>
    <row r="63" spans="1:21" hidden="1" x14ac:dyDescent="0.3">
      <c r="A63">
        <v>385138</v>
      </c>
      <c r="B63" t="s">
        <v>26</v>
      </c>
      <c r="C63" t="s">
        <v>27</v>
      </c>
      <c r="D63" t="s">
        <v>46</v>
      </c>
      <c r="E63" t="s">
        <v>206</v>
      </c>
      <c r="F63">
        <v>9</v>
      </c>
      <c r="G63">
        <v>0.66</v>
      </c>
      <c r="H63" t="s">
        <v>9</v>
      </c>
      <c r="I63" t="s">
        <v>9</v>
      </c>
      <c r="J63" t="s">
        <v>7</v>
      </c>
      <c r="K63" t="s">
        <v>32</v>
      </c>
      <c r="L63" t="s">
        <v>33</v>
      </c>
      <c r="M63" t="s">
        <v>208</v>
      </c>
      <c r="N63" t="s">
        <v>62</v>
      </c>
      <c r="O63" t="s">
        <v>61</v>
      </c>
      <c r="P63" t="s">
        <v>29</v>
      </c>
      <c r="Q63" t="s">
        <v>207</v>
      </c>
      <c r="R63">
        <v>2005</v>
      </c>
      <c r="S63" t="s">
        <v>30</v>
      </c>
      <c r="T63">
        <v>80</v>
      </c>
      <c r="U63">
        <v>1760</v>
      </c>
    </row>
    <row r="64" spans="1:21" hidden="1" x14ac:dyDescent="0.3">
      <c r="A64">
        <v>384985</v>
      </c>
      <c r="B64" t="s">
        <v>26</v>
      </c>
      <c r="C64" t="s">
        <v>27</v>
      </c>
      <c r="D64" t="s">
        <v>46</v>
      </c>
      <c r="E64" t="s">
        <v>209</v>
      </c>
      <c r="F64">
        <v>18</v>
      </c>
      <c r="G64">
        <v>0.47</v>
      </c>
      <c r="H64" t="s">
        <v>9</v>
      </c>
      <c r="I64" t="s">
        <v>9</v>
      </c>
      <c r="J64" t="s">
        <v>7</v>
      </c>
      <c r="K64" t="s">
        <v>32</v>
      </c>
      <c r="L64" t="s">
        <v>33</v>
      </c>
      <c r="M64" t="s">
        <v>168</v>
      </c>
      <c r="N64" t="s">
        <v>31</v>
      </c>
      <c r="O64" t="s">
        <v>74</v>
      </c>
      <c r="P64" t="s">
        <v>29</v>
      </c>
      <c r="Q64" t="s">
        <v>210</v>
      </c>
      <c r="R64">
        <v>2015</v>
      </c>
      <c r="S64" t="s">
        <v>30</v>
      </c>
      <c r="T64">
        <v>20</v>
      </c>
      <c r="U64">
        <v>2184</v>
      </c>
    </row>
    <row r="65" spans="1:21" hidden="1" x14ac:dyDescent="0.3">
      <c r="A65">
        <v>384238</v>
      </c>
      <c r="B65" t="s">
        <v>26</v>
      </c>
      <c r="C65" t="s">
        <v>27</v>
      </c>
      <c r="D65" t="s">
        <v>28</v>
      </c>
      <c r="E65" t="s">
        <v>211</v>
      </c>
      <c r="F65">
        <v>25</v>
      </c>
      <c r="G65">
        <v>0.93</v>
      </c>
      <c r="H65" t="s">
        <v>9</v>
      </c>
      <c r="I65" t="s">
        <v>9</v>
      </c>
      <c r="J65" t="s">
        <v>7</v>
      </c>
      <c r="K65" t="s">
        <v>32</v>
      </c>
      <c r="L65" t="s">
        <v>37</v>
      </c>
      <c r="M65" t="s">
        <v>212</v>
      </c>
      <c r="N65" t="s">
        <v>36</v>
      </c>
      <c r="O65" t="s">
        <v>74</v>
      </c>
      <c r="P65" t="s">
        <v>29</v>
      </c>
      <c r="Q65" t="s">
        <v>113</v>
      </c>
      <c r="R65">
        <v>2021</v>
      </c>
      <c r="S65" t="s">
        <v>30</v>
      </c>
      <c r="T65">
        <v>40</v>
      </c>
      <c r="U65">
        <v>1628</v>
      </c>
    </row>
    <row r="66" spans="1:21" hidden="1" x14ac:dyDescent="0.3">
      <c r="A66">
        <v>384008</v>
      </c>
      <c r="B66" t="s">
        <v>26</v>
      </c>
      <c r="C66" t="s">
        <v>27</v>
      </c>
      <c r="D66" t="s">
        <v>28</v>
      </c>
      <c r="E66" t="s">
        <v>213</v>
      </c>
      <c r="F66">
        <v>4</v>
      </c>
      <c r="G66">
        <v>1.56</v>
      </c>
      <c r="H66" t="s">
        <v>9</v>
      </c>
      <c r="I66" t="s">
        <v>9</v>
      </c>
      <c r="J66" t="s">
        <v>7</v>
      </c>
      <c r="K66" t="s">
        <v>32</v>
      </c>
      <c r="L66" t="s">
        <v>33</v>
      </c>
      <c r="M66" t="s">
        <v>96</v>
      </c>
      <c r="N66" t="s">
        <v>31</v>
      </c>
      <c r="O66" t="s">
        <v>74</v>
      </c>
      <c r="P66" t="s">
        <v>29</v>
      </c>
      <c r="Q66" t="s">
        <v>214</v>
      </c>
      <c r="R66">
        <v>2022</v>
      </c>
      <c r="S66" t="s">
        <v>30</v>
      </c>
      <c r="T66">
        <v>20</v>
      </c>
      <c r="U66">
        <v>2268</v>
      </c>
    </row>
    <row r="67" spans="1:21" hidden="1" x14ac:dyDescent="0.3">
      <c r="A67">
        <v>383868</v>
      </c>
      <c r="B67" t="s">
        <v>26</v>
      </c>
      <c r="C67" t="s">
        <v>27</v>
      </c>
      <c r="D67" t="s">
        <v>28</v>
      </c>
      <c r="E67" t="s">
        <v>215</v>
      </c>
      <c r="F67">
        <v>10</v>
      </c>
      <c r="G67">
        <v>0.77</v>
      </c>
      <c r="H67" t="s">
        <v>9</v>
      </c>
      <c r="I67" t="s">
        <v>9</v>
      </c>
      <c r="J67" t="s">
        <v>7</v>
      </c>
      <c r="K67" t="s">
        <v>32</v>
      </c>
      <c r="L67" t="s">
        <v>33</v>
      </c>
      <c r="M67" t="s">
        <v>217</v>
      </c>
      <c r="N67" t="s">
        <v>31</v>
      </c>
      <c r="O67" t="s">
        <v>74</v>
      </c>
      <c r="P67" t="s">
        <v>29</v>
      </c>
      <c r="Q67" t="s">
        <v>216</v>
      </c>
      <c r="R67">
        <v>2017</v>
      </c>
      <c r="S67" t="s">
        <v>30</v>
      </c>
      <c r="T67">
        <v>25</v>
      </c>
      <c r="U67">
        <v>2550</v>
      </c>
    </row>
    <row r="68" spans="1:21" hidden="1" x14ac:dyDescent="0.3">
      <c r="A68">
        <v>367053</v>
      </c>
      <c r="B68" t="s">
        <v>48</v>
      </c>
      <c r="C68" t="s">
        <v>27</v>
      </c>
      <c r="D68" t="s">
        <v>49</v>
      </c>
      <c r="E68" t="s">
        <v>149</v>
      </c>
      <c r="F68">
        <v>3</v>
      </c>
      <c r="G68">
        <v>1</v>
      </c>
      <c r="H68" t="s">
        <v>9</v>
      </c>
      <c r="I68" t="s">
        <v>9</v>
      </c>
      <c r="J68" t="s">
        <v>7</v>
      </c>
      <c r="K68" t="s">
        <v>32</v>
      </c>
      <c r="L68" t="s">
        <v>33</v>
      </c>
      <c r="M68" t="s">
        <v>219</v>
      </c>
      <c r="N68" t="s">
        <v>31</v>
      </c>
      <c r="O68" t="s">
        <v>74</v>
      </c>
      <c r="P68" t="s">
        <v>29</v>
      </c>
      <c r="Q68" t="s">
        <v>218</v>
      </c>
      <c r="R68">
        <v>2022</v>
      </c>
      <c r="S68" t="s">
        <v>30</v>
      </c>
      <c r="T68">
        <v>5</v>
      </c>
      <c r="U68">
        <v>2473</v>
      </c>
    </row>
    <row r="69" spans="1:21" hidden="1" x14ac:dyDescent="0.3">
      <c r="A69">
        <v>366982</v>
      </c>
      <c r="B69" t="s">
        <v>48</v>
      </c>
      <c r="C69" t="s">
        <v>27</v>
      </c>
      <c r="D69" t="s">
        <v>49</v>
      </c>
      <c r="E69" t="s">
        <v>220</v>
      </c>
      <c r="F69">
        <v>10</v>
      </c>
      <c r="G69">
        <v>0.5</v>
      </c>
      <c r="H69" t="s">
        <v>9</v>
      </c>
      <c r="I69" t="s">
        <v>9</v>
      </c>
      <c r="J69" t="s">
        <v>7</v>
      </c>
      <c r="K69" t="s">
        <v>32</v>
      </c>
      <c r="L69" t="s">
        <v>33</v>
      </c>
      <c r="M69" t="s">
        <v>222</v>
      </c>
      <c r="N69" t="s">
        <v>31</v>
      </c>
      <c r="O69" t="s">
        <v>74</v>
      </c>
      <c r="P69" t="s">
        <v>29</v>
      </c>
      <c r="Q69" t="s">
        <v>221</v>
      </c>
      <c r="R69">
        <v>2018</v>
      </c>
      <c r="S69" t="s">
        <v>30</v>
      </c>
      <c r="T69">
        <v>30</v>
      </c>
      <c r="U69">
        <v>1522</v>
      </c>
    </row>
    <row r="70" spans="1:21" hidden="1" x14ac:dyDescent="0.3">
      <c r="A70">
        <v>364065</v>
      </c>
      <c r="B70" t="s">
        <v>26</v>
      </c>
      <c r="C70" t="s">
        <v>27</v>
      </c>
      <c r="D70" t="s">
        <v>55</v>
      </c>
      <c r="E70" t="s">
        <v>56</v>
      </c>
      <c r="F70">
        <v>71</v>
      </c>
      <c r="G70">
        <v>5.12</v>
      </c>
      <c r="H70" t="s">
        <v>9</v>
      </c>
      <c r="I70" t="s">
        <v>9</v>
      </c>
      <c r="J70" t="s">
        <v>7</v>
      </c>
      <c r="K70" t="s">
        <v>32</v>
      </c>
      <c r="L70" t="s">
        <v>33</v>
      </c>
      <c r="M70" t="s">
        <v>225</v>
      </c>
      <c r="N70" t="s">
        <v>40</v>
      </c>
      <c r="O70" t="s">
        <v>74</v>
      </c>
      <c r="P70" t="s">
        <v>29</v>
      </c>
      <c r="Q70" t="s">
        <v>223</v>
      </c>
      <c r="R70">
        <v>2014</v>
      </c>
      <c r="S70" t="s">
        <v>39</v>
      </c>
      <c r="T70">
        <v>90</v>
      </c>
      <c r="U70">
        <v>1638</v>
      </c>
    </row>
    <row r="71" spans="1:21" hidden="1" x14ac:dyDescent="0.3">
      <c r="A71">
        <v>364053</v>
      </c>
      <c r="B71" t="s">
        <v>26</v>
      </c>
      <c r="C71" t="s">
        <v>27</v>
      </c>
      <c r="D71" t="s">
        <v>55</v>
      </c>
      <c r="E71" t="s">
        <v>56</v>
      </c>
      <c r="F71">
        <v>59</v>
      </c>
      <c r="G71">
        <v>2.87</v>
      </c>
      <c r="H71" t="s">
        <v>9</v>
      </c>
      <c r="I71" t="s">
        <v>9</v>
      </c>
      <c r="J71" t="s">
        <v>7</v>
      </c>
      <c r="K71" t="s">
        <v>32</v>
      </c>
      <c r="L71" t="s">
        <v>33</v>
      </c>
      <c r="M71" t="s">
        <v>226</v>
      </c>
      <c r="N71" t="s">
        <v>31</v>
      </c>
      <c r="O71" t="s">
        <v>74</v>
      </c>
      <c r="P71" t="s">
        <v>29</v>
      </c>
      <c r="Q71" t="s">
        <v>224</v>
      </c>
      <c r="R71">
        <v>2017</v>
      </c>
      <c r="S71" t="s">
        <v>39</v>
      </c>
      <c r="T71">
        <v>25</v>
      </c>
      <c r="U71">
        <v>2975</v>
      </c>
    </row>
    <row r="72" spans="1:21" hidden="1" x14ac:dyDescent="0.3">
      <c r="A72">
        <v>362456</v>
      </c>
      <c r="B72" t="s">
        <v>26</v>
      </c>
      <c r="C72" t="s">
        <v>27</v>
      </c>
      <c r="D72" t="s">
        <v>38</v>
      </c>
      <c r="E72" t="s">
        <v>227</v>
      </c>
      <c r="F72">
        <v>10</v>
      </c>
      <c r="G72">
        <v>2.52</v>
      </c>
      <c r="H72" t="s">
        <v>9</v>
      </c>
      <c r="I72" t="s">
        <v>9</v>
      </c>
      <c r="J72" t="s">
        <v>7</v>
      </c>
      <c r="K72" t="s">
        <v>32</v>
      </c>
      <c r="L72" t="s">
        <v>33</v>
      </c>
      <c r="M72" t="s">
        <v>229</v>
      </c>
      <c r="N72" t="s">
        <v>31</v>
      </c>
      <c r="O72" t="s">
        <v>61</v>
      </c>
      <c r="P72" t="s">
        <v>29</v>
      </c>
      <c r="Q72" t="s">
        <v>228</v>
      </c>
      <c r="R72">
        <v>2015</v>
      </c>
      <c r="S72" t="s">
        <v>30</v>
      </c>
      <c r="T72">
        <v>50</v>
      </c>
      <c r="U72">
        <v>2180</v>
      </c>
    </row>
    <row r="73" spans="1:21" hidden="1" x14ac:dyDescent="0.3">
      <c r="A73">
        <v>362380</v>
      </c>
      <c r="B73" t="s">
        <v>26</v>
      </c>
      <c r="C73" t="s">
        <v>27</v>
      </c>
      <c r="D73" t="s">
        <v>38</v>
      </c>
      <c r="E73" t="s">
        <v>230</v>
      </c>
      <c r="F73">
        <v>4</v>
      </c>
      <c r="G73">
        <v>1.2</v>
      </c>
      <c r="H73" t="s">
        <v>9</v>
      </c>
      <c r="I73" t="s">
        <v>9</v>
      </c>
      <c r="J73" t="s">
        <v>7</v>
      </c>
      <c r="K73" t="s">
        <v>32</v>
      </c>
      <c r="L73" t="s">
        <v>33</v>
      </c>
      <c r="M73" t="s">
        <v>232</v>
      </c>
      <c r="N73" t="s">
        <v>40</v>
      </c>
      <c r="O73" t="s">
        <v>74</v>
      </c>
      <c r="P73" t="s">
        <v>29</v>
      </c>
      <c r="Q73" t="s">
        <v>231</v>
      </c>
      <c r="R73">
        <v>2017</v>
      </c>
      <c r="S73" t="s">
        <v>30</v>
      </c>
      <c r="T73">
        <v>60</v>
      </c>
      <c r="U73">
        <v>2166</v>
      </c>
    </row>
    <row r="74" spans="1:21" hidden="1" x14ac:dyDescent="0.3">
      <c r="A74">
        <v>362254</v>
      </c>
      <c r="B74" t="s">
        <v>26</v>
      </c>
      <c r="C74" t="s">
        <v>27</v>
      </c>
      <c r="D74" t="s">
        <v>38</v>
      </c>
      <c r="E74" t="s">
        <v>233</v>
      </c>
      <c r="F74">
        <v>6</v>
      </c>
      <c r="G74">
        <v>1.67</v>
      </c>
      <c r="H74" t="s">
        <v>9</v>
      </c>
      <c r="I74" t="s">
        <v>9</v>
      </c>
      <c r="J74" t="s">
        <v>7</v>
      </c>
      <c r="K74" t="s">
        <v>32</v>
      </c>
      <c r="L74" t="s">
        <v>33</v>
      </c>
      <c r="M74" t="s">
        <v>234</v>
      </c>
      <c r="N74" t="s">
        <v>31</v>
      </c>
      <c r="O74" t="s">
        <v>61</v>
      </c>
      <c r="P74" t="s">
        <v>29</v>
      </c>
      <c r="Q74" t="s">
        <v>228</v>
      </c>
      <c r="R74">
        <v>2015</v>
      </c>
      <c r="S74" t="s">
        <v>489</v>
      </c>
      <c r="T74">
        <v>30</v>
      </c>
      <c r="U74">
        <v>2464</v>
      </c>
    </row>
    <row r="75" spans="1:21" hidden="1" x14ac:dyDescent="0.3">
      <c r="A75">
        <v>362160</v>
      </c>
      <c r="B75" t="s">
        <v>26</v>
      </c>
      <c r="C75" t="s">
        <v>27</v>
      </c>
      <c r="D75" t="s">
        <v>122</v>
      </c>
      <c r="E75" t="s">
        <v>235</v>
      </c>
      <c r="F75">
        <v>7</v>
      </c>
      <c r="G75">
        <v>0.96</v>
      </c>
      <c r="H75" t="s">
        <v>9</v>
      </c>
      <c r="I75" t="s">
        <v>9</v>
      </c>
      <c r="J75" t="s">
        <v>7</v>
      </c>
      <c r="K75" t="s">
        <v>32</v>
      </c>
      <c r="L75" t="s">
        <v>33</v>
      </c>
      <c r="M75" t="s">
        <v>238</v>
      </c>
      <c r="N75" t="s">
        <v>31</v>
      </c>
      <c r="O75" t="s">
        <v>61</v>
      </c>
      <c r="P75" t="s">
        <v>29</v>
      </c>
      <c r="Q75" t="s">
        <v>236</v>
      </c>
      <c r="R75">
        <v>2016</v>
      </c>
      <c r="S75" t="s">
        <v>39</v>
      </c>
      <c r="T75">
        <v>10</v>
      </c>
      <c r="U75">
        <v>2249</v>
      </c>
    </row>
    <row r="76" spans="1:21" hidden="1" x14ac:dyDescent="0.3">
      <c r="A76">
        <v>362143</v>
      </c>
      <c r="B76" t="s">
        <v>26</v>
      </c>
      <c r="C76" t="s">
        <v>27</v>
      </c>
      <c r="D76" t="s">
        <v>122</v>
      </c>
      <c r="E76" t="s">
        <v>239</v>
      </c>
      <c r="F76">
        <v>2</v>
      </c>
      <c r="G76">
        <v>1.01</v>
      </c>
      <c r="H76" t="s">
        <v>9</v>
      </c>
      <c r="I76" t="s">
        <v>9</v>
      </c>
      <c r="J76" t="s">
        <v>7</v>
      </c>
      <c r="K76" t="s">
        <v>32</v>
      </c>
      <c r="L76" t="s">
        <v>33</v>
      </c>
      <c r="M76" t="s">
        <v>240</v>
      </c>
      <c r="N76" t="s">
        <v>31</v>
      </c>
      <c r="O76" t="s">
        <v>61</v>
      </c>
      <c r="P76" t="s">
        <v>29</v>
      </c>
      <c r="Q76" t="s">
        <v>236</v>
      </c>
      <c r="R76">
        <v>2016</v>
      </c>
      <c r="S76" t="s">
        <v>39</v>
      </c>
      <c r="T76">
        <v>40</v>
      </c>
      <c r="U76">
        <v>2250</v>
      </c>
    </row>
    <row r="77" spans="1:21" hidden="1" x14ac:dyDescent="0.3">
      <c r="A77">
        <v>360500</v>
      </c>
      <c r="B77" t="s">
        <v>26</v>
      </c>
      <c r="C77" t="s">
        <v>27</v>
      </c>
      <c r="D77" t="s">
        <v>55</v>
      </c>
      <c r="E77" t="s">
        <v>241</v>
      </c>
      <c r="F77">
        <v>4</v>
      </c>
      <c r="G77">
        <v>0.41</v>
      </c>
      <c r="H77" t="s">
        <v>9</v>
      </c>
      <c r="I77" t="s">
        <v>9</v>
      </c>
      <c r="J77" t="s">
        <v>7</v>
      </c>
      <c r="K77" t="s">
        <v>32</v>
      </c>
      <c r="L77" t="s">
        <v>37</v>
      </c>
      <c r="M77" t="s">
        <v>243</v>
      </c>
      <c r="N77" t="s">
        <v>36</v>
      </c>
      <c r="O77" t="s">
        <v>74</v>
      </c>
      <c r="P77" t="s">
        <v>29</v>
      </c>
      <c r="Q77" t="s">
        <v>242</v>
      </c>
      <c r="R77">
        <v>2010</v>
      </c>
      <c r="S77" t="s">
        <v>30</v>
      </c>
      <c r="T77">
        <v>80</v>
      </c>
      <c r="U77">
        <v>1960</v>
      </c>
    </row>
    <row r="78" spans="1:21" hidden="1" x14ac:dyDescent="0.3">
      <c r="A78">
        <v>360497</v>
      </c>
      <c r="B78" t="s">
        <v>26</v>
      </c>
      <c r="C78" t="s">
        <v>27</v>
      </c>
      <c r="D78" t="s">
        <v>55</v>
      </c>
      <c r="E78" t="s">
        <v>241</v>
      </c>
      <c r="F78">
        <v>1</v>
      </c>
      <c r="G78">
        <v>1.4</v>
      </c>
      <c r="H78" t="s">
        <v>9</v>
      </c>
      <c r="I78" t="s">
        <v>9</v>
      </c>
      <c r="J78" t="s">
        <v>7</v>
      </c>
      <c r="K78" t="s">
        <v>32</v>
      </c>
      <c r="L78" t="s">
        <v>37</v>
      </c>
      <c r="M78" t="s">
        <v>244</v>
      </c>
      <c r="N78" t="s">
        <v>36</v>
      </c>
      <c r="O78" t="s">
        <v>74</v>
      </c>
      <c r="P78" t="s">
        <v>29</v>
      </c>
      <c r="Q78" t="s">
        <v>242</v>
      </c>
      <c r="R78">
        <v>2010</v>
      </c>
      <c r="S78" t="s">
        <v>30</v>
      </c>
      <c r="T78">
        <v>80</v>
      </c>
      <c r="U78">
        <v>2640</v>
      </c>
    </row>
    <row r="79" spans="1:21" hidden="1" x14ac:dyDescent="0.3">
      <c r="A79">
        <v>360312</v>
      </c>
      <c r="B79" t="s">
        <v>26</v>
      </c>
      <c r="C79" t="s">
        <v>27</v>
      </c>
      <c r="D79" t="s">
        <v>34</v>
      </c>
      <c r="E79" t="s">
        <v>245</v>
      </c>
      <c r="F79">
        <v>6</v>
      </c>
      <c r="G79">
        <v>2.67</v>
      </c>
      <c r="H79" t="s">
        <v>9</v>
      </c>
      <c r="I79" t="s">
        <v>9</v>
      </c>
      <c r="J79" t="s">
        <v>7</v>
      </c>
      <c r="K79" t="s">
        <v>32</v>
      </c>
      <c r="L79" t="s">
        <v>33</v>
      </c>
      <c r="M79" t="s">
        <v>247</v>
      </c>
      <c r="N79" t="s">
        <v>31</v>
      </c>
      <c r="O79" t="s">
        <v>74</v>
      </c>
      <c r="P79" t="s">
        <v>29</v>
      </c>
      <c r="Q79" t="s">
        <v>246</v>
      </c>
      <c r="R79">
        <v>2023</v>
      </c>
      <c r="S79" t="s">
        <v>47</v>
      </c>
      <c r="T79">
        <v>10</v>
      </c>
      <c r="U79">
        <v>1860</v>
      </c>
    </row>
    <row r="80" spans="1:21" hidden="1" x14ac:dyDescent="0.3">
      <c r="A80">
        <v>359614</v>
      </c>
      <c r="B80" t="s">
        <v>26</v>
      </c>
      <c r="C80" t="s">
        <v>27</v>
      </c>
      <c r="D80" t="s">
        <v>34</v>
      </c>
      <c r="E80" t="s">
        <v>248</v>
      </c>
      <c r="F80">
        <v>25</v>
      </c>
      <c r="G80">
        <v>0.54</v>
      </c>
      <c r="H80" t="s">
        <v>9</v>
      </c>
      <c r="I80" t="s">
        <v>9</v>
      </c>
      <c r="J80" t="s">
        <v>7</v>
      </c>
      <c r="K80" t="s">
        <v>32</v>
      </c>
      <c r="L80" t="s">
        <v>33</v>
      </c>
      <c r="M80" t="s">
        <v>250</v>
      </c>
      <c r="N80" t="s">
        <v>31</v>
      </c>
      <c r="O80" t="s">
        <v>61</v>
      </c>
      <c r="P80" t="s">
        <v>29</v>
      </c>
      <c r="Q80" t="s">
        <v>249</v>
      </c>
      <c r="R80">
        <v>2017</v>
      </c>
      <c r="S80" t="s">
        <v>30</v>
      </c>
      <c r="T80">
        <v>30</v>
      </c>
      <c r="U80">
        <v>5227</v>
      </c>
    </row>
    <row r="81" spans="1:21" hidden="1" x14ac:dyDescent="0.3">
      <c r="A81">
        <v>359589</v>
      </c>
      <c r="B81" t="s">
        <v>26</v>
      </c>
      <c r="C81" t="s">
        <v>27</v>
      </c>
      <c r="D81" t="s">
        <v>34</v>
      </c>
      <c r="E81" t="s">
        <v>251</v>
      </c>
      <c r="F81">
        <v>26</v>
      </c>
      <c r="G81">
        <v>0.57999999999999996</v>
      </c>
      <c r="H81" t="s">
        <v>9</v>
      </c>
      <c r="I81" t="s">
        <v>9</v>
      </c>
      <c r="J81" t="s">
        <v>7</v>
      </c>
      <c r="K81" t="s">
        <v>32</v>
      </c>
      <c r="L81" t="s">
        <v>33</v>
      </c>
      <c r="M81" t="s">
        <v>253</v>
      </c>
      <c r="N81" t="s">
        <v>31</v>
      </c>
      <c r="O81" t="s">
        <v>61</v>
      </c>
      <c r="P81" t="s">
        <v>29</v>
      </c>
      <c r="Q81" t="s">
        <v>252</v>
      </c>
      <c r="R81">
        <v>2017</v>
      </c>
      <c r="S81" t="s">
        <v>30</v>
      </c>
      <c r="T81">
        <v>20</v>
      </c>
      <c r="U81">
        <v>4728</v>
      </c>
    </row>
    <row r="82" spans="1:21" hidden="1" x14ac:dyDescent="0.3">
      <c r="A82">
        <v>359485</v>
      </c>
      <c r="B82" t="s">
        <v>26</v>
      </c>
      <c r="C82" t="s">
        <v>27</v>
      </c>
      <c r="D82" t="s">
        <v>34</v>
      </c>
      <c r="E82" t="s">
        <v>254</v>
      </c>
      <c r="F82">
        <v>2</v>
      </c>
      <c r="G82">
        <v>0.66</v>
      </c>
      <c r="H82" t="s">
        <v>9</v>
      </c>
      <c r="I82" t="s">
        <v>9</v>
      </c>
      <c r="J82" t="s">
        <v>7</v>
      </c>
      <c r="K82" t="s">
        <v>32</v>
      </c>
      <c r="L82" t="s">
        <v>33</v>
      </c>
      <c r="M82" t="s">
        <v>256</v>
      </c>
      <c r="N82" t="s">
        <v>31</v>
      </c>
      <c r="O82" t="s">
        <v>61</v>
      </c>
      <c r="P82" t="s">
        <v>29</v>
      </c>
      <c r="Q82" t="s">
        <v>255</v>
      </c>
      <c r="R82">
        <v>2020</v>
      </c>
      <c r="S82" t="s">
        <v>489</v>
      </c>
      <c r="T82">
        <v>30</v>
      </c>
      <c r="U82">
        <v>2676</v>
      </c>
    </row>
    <row r="83" spans="1:21" x14ac:dyDescent="0.3">
      <c r="A83">
        <v>359292</v>
      </c>
      <c r="B83" t="s">
        <v>26</v>
      </c>
      <c r="C83" t="s">
        <v>27</v>
      </c>
      <c r="D83" s="1" t="s">
        <v>34</v>
      </c>
      <c r="E83" t="s">
        <v>257</v>
      </c>
      <c r="F83">
        <v>23</v>
      </c>
      <c r="G83">
        <v>0.32</v>
      </c>
      <c r="H83" t="s">
        <v>9</v>
      </c>
      <c r="I83" t="s">
        <v>9</v>
      </c>
      <c r="J83" t="s">
        <v>7</v>
      </c>
      <c r="K83" t="s">
        <v>32</v>
      </c>
      <c r="L83" t="s">
        <v>33</v>
      </c>
      <c r="M83" t="s">
        <v>495</v>
      </c>
      <c r="N83" t="s">
        <v>43</v>
      </c>
      <c r="O83" t="s">
        <v>74</v>
      </c>
      <c r="P83" t="s">
        <v>29</v>
      </c>
      <c r="Q83" t="s">
        <v>496</v>
      </c>
      <c r="R83">
        <v>2025</v>
      </c>
      <c r="S83" t="s">
        <v>30</v>
      </c>
      <c r="T83">
        <v>70</v>
      </c>
      <c r="U83">
        <v>3965</v>
      </c>
    </row>
    <row r="84" spans="1:21" x14ac:dyDescent="0.3">
      <c r="A84">
        <v>359290</v>
      </c>
      <c r="B84" t="s">
        <v>26</v>
      </c>
      <c r="C84" t="s">
        <v>27</v>
      </c>
      <c r="D84" s="1" t="s">
        <v>34</v>
      </c>
      <c r="E84" t="s">
        <v>257</v>
      </c>
      <c r="F84">
        <v>21</v>
      </c>
      <c r="G84">
        <v>2.14</v>
      </c>
      <c r="H84" t="s">
        <v>9</v>
      </c>
      <c r="I84" t="s">
        <v>9</v>
      </c>
      <c r="J84" t="s">
        <v>7</v>
      </c>
      <c r="K84" t="s">
        <v>32</v>
      </c>
      <c r="L84" t="s">
        <v>37</v>
      </c>
      <c r="M84" t="s">
        <v>497</v>
      </c>
      <c r="N84" t="s">
        <v>40</v>
      </c>
      <c r="O84" t="s">
        <v>51</v>
      </c>
      <c r="P84" t="s">
        <v>29</v>
      </c>
      <c r="Q84" t="s">
        <v>496</v>
      </c>
      <c r="R84">
        <v>2025</v>
      </c>
      <c r="S84" t="s">
        <v>47</v>
      </c>
      <c r="T84">
        <v>60</v>
      </c>
      <c r="U84">
        <v>1452</v>
      </c>
    </row>
    <row r="85" spans="1:21" hidden="1" x14ac:dyDescent="0.3">
      <c r="A85">
        <v>359288</v>
      </c>
      <c r="B85" t="s">
        <v>26</v>
      </c>
      <c r="C85" t="s">
        <v>27</v>
      </c>
      <c r="D85" t="s">
        <v>34</v>
      </c>
      <c r="E85" t="s">
        <v>257</v>
      </c>
      <c r="F85">
        <v>19</v>
      </c>
      <c r="G85">
        <v>0.56000000000000005</v>
      </c>
      <c r="H85" t="s">
        <v>9</v>
      </c>
      <c r="I85" t="s">
        <v>9</v>
      </c>
      <c r="J85" t="s">
        <v>7</v>
      </c>
      <c r="K85" t="s">
        <v>32</v>
      </c>
      <c r="L85" t="s">
        <v>37</v>
      </c>
      <c r="M85" t="s">
        <v>258</v>
      </c>
      <c r="N85" t="s">
        <v>36</v>
      </c>
      <c r="O85" t="s">
        <v>74</v>
      </c>
      <c r="P85" t="s">
        <v>29</v>
      </c>
      <c r="Q85" t="s">
        <v>242</v>
      </c>
      <c r="R85">
        <v>2010</v>
      </c>
      <c r="S85" t="s">
        <v>39</v>
      </c>
      <c r="T85">
        <v>30</v>
      </c>
      <c r="U85">
        <v>8968</v>
      </c>
    </row>
    <row r="86" spans="1:21" hidden="1" x14ac:dyDescent="0.3">
      <c r="A86">
        <v>655384971</v>
      </c>
      <c r="B86" t="s">
        <v>26</v>
      </c>
      <c r="C86" t="s">
        <v>27</v>
      </c>
      <c r="D86" t="s">
        <v>28</v>
      </c>
      <c r="E86" t="s">
        <v>259</v>
      </c>
      <c r="F86">
        <v>5</v>
      </c>
      <c r="G86">
        <v>0.53</v>
      </c>
      <c r="H86" t="s">
        <v>10</v>
      </c>
      <c r="I86" t="s">
        <v>9</v>
      </c>
      <c r="J86" t="s">
        <v>7</v>
      </c>
      <c r="K86" t="s">
        <v>32</v>
      </c>
      <c r="L86" t="s">
        <v>33</v>
      </c>
      <c r="M86" t="s">
        <v>90</v>
      </c>
      <c r="N86" t="s">
        <v>31</v>
      </c>
      <c r="O86" t="s">
        <v>61</v>
      </c>
      <c r="P86" t="s">
        <v>29</v>
      </c>
      <c r="Q86" t="s">
        <v>260</v>
      </c>
      <c r="R86">
        <v>2024</v>
      </c>
      <c r="S86" t="s">
        <v>30</v>
      </c>
      <c r="T86">
        <v>70</v>
      </c>
      <c r="U86">
        <v>240</v>
      </c>
    </row>
    <row r="87" spans="1:21" hidden="1" x14ac:dyDescent="0.3">
      <c r="A87">
        <v>592305423</v>
      </c>
      <c r="B87" t="s">
        <v>26</v>
      </c>
      <c r="C87" t="s">
        <v>27</v>
      </c>
      <c r="D87" t="s">
        <v>77</v>
      </c>
      <c r="E87" t="s">
        <v>261</v>
      </c>
      <c r="F87">
        <v>7</v>
      </c>
      <c r="G87">
        <v>0.71</v>
      </c>
      <c r="H87" t="s">
        <v>10</v>
      </c>
      <c r="I87" t="s">
        <v>9</v>
      </c>
      <c r="J87" t="s">
        <v>7</v>
      </c>
      <c r="K87" t="s">
        <v>32</v>
      </c>
      <c r="L87" t="s">
        <v>37</v>
      </c>
      <c r="M87" t="s">
        <v>262</v>
      </c>
      <c r="N87" t="s">
        <v>36</v>
      </c>
      <c r="O87" t="s">
        <v>74</v>
      </c>
      <c r="P87" t="s">
        <v>29</v>
      </c>
      <c r="Q87" t="s">
        <v>113</v>
      </c>
      <c r="R87">
        <v>2021</v>
      </c>
      <c r="S87" t="s">
        <v>30</v>
      </c>
      <c r="T87">
        <v>40</v>
      </c>
      <c r="U87">
        <v>1517</v>
      </c>
    </row>
    <row r="88" spans="1:21" hidden="1" x14ac:dyDescent="0.3">
      <c r="A88">
        <v>592304135</v>
      </c>
      <c r="B88" t="s">
        <v>26</v>
      </c>
      <c r="C88" t="s">
        <v>27</v>
      </c>
      <c r="D88" t="s">
        <v>28</v>
      </c>
      <c r="E88" t="s">
        <v>115</v>
      </c>
      <c r="F88">
        <v>5</v>
      </c>
      <c r="G88">
        <v>0.68</v>
      </c>
      <c r="H88" t="s">
        <v>10</v>
      </c>
      <c r="I88" t="s">
        <v>9</v>
      </c>
      <c r="J88" t="s">
        <v>7</v>
      </c>
      <c r="K88" t="s">
        <v>32</v>
      </c>
      <c r="L88" t="s">
        <v>37</v>
      </c>
      <c r="M88" t="s">
        <v>263</v>
      </c>
      <c r="N88" t="s">
        <v>36</v>
      </c>
      <c r="O88" t="s">
        <v>74</v>
      </c>
      <c r="P88" t="s">
        <v>29</v>
      </c>
      <c r="Q88" t="s">
        <v>113</v>
      </c>
      <c r="R88">
        <v>2021</v>
      </c>
      <c r="S88" t="s">
        <v>30</v>
      </c>
      <c r="T88">
        <v>70</v>
      </c>
      <c r="U88">
        <v>951</v>
      </c>
    </row>
    <row r="89" spans="1:21" hidden="1" x14ac:dyDescent="0.3">
      <c r="A89">
        <v>592304117</v>
      </c>
      <c r="B89" t="s">
        <v>26</v>
      </c>
      <c r="C89" t="s">
        <v>27</v>
      </c>
      <c r="D89" t="s">
        <v>28</v>
      </c>
      <c r="E89" t="s">
        <v>115</v>
      </c>
      <c r="F89">
        <v>3</v>
      </c>
      <c r="G89">
        <v>6.1</v>
      </c>
      <c r="H89" t="s">
        <v>10</v>
      </c>
      <c r="I89" t="s">
        <v>9</v>
      </c>
      <c r="J89" t="s">
        <v>7</v>
      </c>
      <c r="K89" t="s">
        <v>32</v>
      </c>
      <c r="L89" t="s">
        <v>37</v>
      </c>
      <c r="M89" t="s">
        <v>264</v>
      </c>
      <c r="N89" t="s">
        <v>36</v>
      </c>
      <c r="O89" t="s">
        <v>74</v>
      </c>
      <c r="P89" t="s">
        <v>29</v>
      </c>
      <c r="Q89" t="s">
        <v>113</v>
      </c>
      <c r="R89">
        <v>2021</v>
      </c>
      <c r="S89" t="s">
        <v>30</v>
      </c>
      <c r="T89">
        <v>40</v>
      </c>
      <c r="U89">
        <v>1949</v>
      </c>
    </row>
    <row r="90" spans="1:21" hidden="1" x14ac:dyDescent="0.3">
      <c r="A90">
        <v>584190741</v>
      </c>
      <c r="B90" t="s">
        <v>26</v>
      </c>
      <c r="C90" t="s">
        <v>27</v>
      </c>
      <c r="D90" t="s">
        <v>122</v>
      </c>
      <c r="E90" t="s">
        <v>123</v>
      </c>
      <c r="F90">
        <v>67</v>
      </c>
      <c r="G90">
        <v>0.76</v>
      </c>
      <c r="H90" t="s">
        <v>10</v>
      </c>
      <c r="I90" t="s">
        <v>9</v>
      </c>
      <c r="J90" t="s">
        <v>7</v>
      </c>
      <c r="K90" t="s">
        <v>32</v>
      </c>
      <c r="L90" t="s">
        <v>33</v>
      </c>
      <c r="M90" t="s">
        <v>265</v>
      </c>
      <c r="N90" t="s">
        <v>31</v>
      </c>
      <c r="O90" t="s">
        <v>61</v>
      </c>
      <c r="P90" t="s">
        <v>29</v>
      </c>
      <c r="Q90" t="s">
        <v>125</v>
      </c>
      <c r="R90">
        <v>2016</v>
      </c>
      <c r="S90" t="s">
        <v>39</v>
      </c>
      <c r="T90">
        <v>90</v>
      </c>
      <c r="U90">
        <v>1038</v>
      </c>
    </row>
    <row r="91" spans="1:21" hidden="1" x14ac:dyDescent="0.3">
      <c r="A91">
        <v>581682823</v>
      </c>
      <c r="B91" t="s">
        <v>26</v>
      </c>
      <c r="C91" t="s">
        <v>27</v>
      </c>
      <c r="D91" t="s">
        <v>55</v>
      </c>
      <c r="E91" t="s">
        <v>127</v>
      </c>
      <c r="F91">
        <v>4</v>
      </c>
      <c r="G91">
        <v>0.34</v>
      </c>
      <c r="H91" t="s">
        <v>10</v>
      </c>
      <c r="I91" t="s">
        <v>9</v>
      </c>
      <c r="J91" t="s">
        <v>7</v>
      </c>
      <c r="K91" t="s">
        <v>32</v>
      </c>
      <c r="L91" t="s">
        <v>266</v>
      </c>
      <c r="M91" t="s">
        <v>267</v>
      </c>
      <c r="N91" t="s">
        <v>31</v>
      </c>
      <c r="O91" t="s">
        <v>61</v>
      </c>
      <c r="P91" t="s">
        <v>29</v>
      </c>
      <c r="Q91" t="s">
        <v>64</v>
      </c>
      <c r="R91">
        <v>2020</v>
      </c>
      <c r="S91" t="s">
        <v>39</v>
      </c>
      <c r="T91">
        <v>96</v>
      </c>
      <c r="U91">
        <v>285</v>
      </c>
    </row>
    <row r="92" spans="1:21" hidden="1" x14ac:dyDescent="0.3">
      <c r="A92">
        <v>581640883</v>
      </c>
      <c r="B92" t="s">
        <v>26</v>
      </c>
      <c r="C92" t="s">
        <v>27</v>
      </c>
      <c r="D92" t="s">
        <v>34</v>
      </c>
      <c r="E92" t="s">
        <v>268</v>
      </c>
      <c r="F92">
        <v>7</v>
      </c>
      <c r="G92">
        <v>0.38</v>
      </c>
      <c r="H92" t="s">
        <v>10</v>
      </c>
      <c r="I92" t="s">
        <v>9</v>
      </c>
      <c r="J92" t="s">
        <v>7</v>
      </c>
      <c r="K92" t="s">
        <v>32</v>
      </c>
      <c r="L92" t="s">
        <v>37</v>
      </c>
      <c r="M92" t="s">
        <v>270</v>
      </c>
      <c r="N92" t="s">
        <v>36</v>
      </c>
      <c r="O92" t="s">
        <v>74</v>
      </c>
      <c r="P92" t="s">
        <v>29</v>
      </c>
      <c r="Q92" t="s">
        <v>269</v>
      </c>
      <c r="R92">
        <v>2022</v>
      </c>
      <c r="S92" t="s">
        <v>30</v>
      </c>
      <c r="T92">
        <v>100</v>
      </c>
      <c r="U92">
        <v>750</v>
      </c>
    </row>
    <row r="93" spans="1:21" hidden="1" x14ac:dyDescent="0.3">
      <c r="A93">
        <v>577532646</v>
      </c>
      <c r="B93" t="s">
        <v>26</v>
      </c>
      <c r="C93" t="s">
        <v>27</v>
      </c>
      <c r="D93" t="s">
        <v>44</v>
      </c>
      <c r="E93" t="s">
        <v>271</v>
      </c>
      <c r="F93">
        <v>3</v>
      </c>
      <c r="G93">
        <v>0.73</v>
      </c>
      <c r="H93" t="s">
        <v>10</v>
      </c>
      <c r="I93" t="s">
        <v>9</v>
      </c>
      <c r="J93" t="s">
        <v>7</v>
      </c>
      <c r="K93" t="s">
        <v>32</v>
      </c>
      <c r="L93" t="s">
        <v>41</v>
      </c>
      <c r="M93" t="s">
        <v>273</v>
      </c>
      <c r="N93" t="s">
        <v>35</v>
      </c>
      <c r="O93" t="s">
        <v>74</v>
      </c>
      <c r="P93" t="s">
        <v>29</v>
      </c>
      <c r="Q93" t="s">
        <v>272</v>
      </c>
      <c r="R93">
        <v>2021</v>
      </c>
      <c r="S93" t="s">
        <v>30</v>
      </c>
      <c r="T93">
        <v>60</v>
      </c>
      <c r="U93">
        <v>1817</v>
      </c>
    </row>
    <row r="94" spans="1:21" hidden="1" x14ac:dyDescent="0.3">
      <c r="A94">
        <v>554271853</v>
      </c>
      <c r="B94" t="s">
        <v>26</v>
      </c>
      <c r="C94" t="s">
        <v>27</v>
      </c>
      <c r="D94" t="s">
        <v>34</v>
      </c>
      <c r="E94" t="s">
        <v>274</v>
      </c>
      <c r="F94">
        <v>3</v>
      </c>
      <c r="G94">
        <v>0.35</v>
      </c>
      <c r="H94" t="s">
        <v>10</v>
      </c>
      <c r="I94" t="s">
        <v>9</v>
      </c>
      <c r="J94" t="s">
        <v>7</v>
      </c>
      <c r="K94" t="s">
        <v>32</v>
      </c>
      <c r="L94" t="s">
        <v>275</v>
      </c>
      <c r="M94" t="s">
        <v>277</v>
      </c>
      <c r="N94" t="s">
        <v>43</v>
      </c>
      <c r="O94" t="s">
        <v>74</v>
      </c>
      <c r="P94" t="s">
        <v>29</v>
      </c>
      <c r="Q94" t="s">
        <v>276</v>
      </c>
      <c r="R94">
        <v>2014</v>
      </c>
      <c r="S94" t="s">
        <v>39</v>
      </c>
      <c r="T94">
        <v>75</v>
      </c>
      <c r="U94">
        <v>1400</v>
      </c>
    </row>
    <row r="95" spans="1:21" hidden="1" x14ac:dyDescent="0.3">
      <c r="A95">
        <v>551363330</v>
      </c>
      <c r="B95" t="s">
        <v>26</v>
      </c>
      <c r="C95" t="s">
        <v>27</v>
      </c>
      <c r="D95" t="s">
        <v>278</v>
      </c>
      <c r="E95" t="s">
        <v>279</v>
      </c>
      <c r="F95">
        <v>19</v>
      </c>
      <c r="G95">
        <v>0.55000000000000004</v>
      </c>
      <c r="H95" t="s">
        <v>10</v>
      </c>
      <c r="I95" t="s">
        <v>9</v>
      </c>
      <c r="J95" t="s">
        <v>7</v>
      </c>
      <c r="K95" t="s">
        <v>32</v>
      </c>
      <c r="L95" t="s">
        <v>33</v>
      </c>
      <c r="M95" t="s">
        <v>90</v>
      </c>
      <c r="N95" t="s">
        <v>31</v>
      </c>
      <c r="O95" t="s">
        <v>61</v>
      </c>
      <c r="P95" t="s">
        <v>29</v>
      </c>
      <c r="Q95" t="s">
        <v>71</v>
      </c>
      <c r="R95">
        <v>2021</v>
      </c>
      <c r="S95" t="s">
        <v>30</v>
      </c>
      <c r="T95">
        <v>70</v>
      </c>
      <c r="U95">
        <v>690</v>
      </c>
    </row>
    <row r="96" spans="1:21" hidden="1" x14ac:dyDescent="0.3">
      <c r="A96">
        <v>551363325</v>
      </c>
      <c r="B96" t="s">
        <v>26</v>
      </c>
      <c r="C96" t="s">
        <v>27</v>
      </c>
      <c r="D96" t="s">
        <v>278</v>
      </c>
      <c r="E96" t="s">
        <v>279</v>
      </c>
      <c r="F96">
        <v>18</v>
      </c>
      <c r="G96">
        <v>0.56999999999999995</v>
      </c>
      <c r="H96" t="s">
        <v>10</v>
      </c>
      <c r="I96" t="s">
        <v>9</v>
      </c>
      <c r="J96" t="s">
        <v>7</v>
      </c>
      <c r="K96" t="s">
        <v>32</v>
      </c>
      <c r="L96" t="s">
        <v>33</v>
      </c>
      <c r="M96" t="s">
        <v>148</v>
      </c>
      <c r="N96" t="s">
        <v>31</v>
      </c>
      <c r="O96" t="s">
        <v>61</v>
      </c>
      <c r="P96" t="s">
        <v>29</v>
      </c>
      <c r="Q96" t="s">
        <v>71</v>
      </c>
      <c r="R96">
        <v>2021</v>
      </c>
      <c r="S96" t="s">
        <v>30</v>
      </c>
      <c r="T96">
        <v>80</v>
      </c>
      <c r="U96">
        <v>672</v>
      </c>
    </row>
    <row r="97" spans="1:21" hidden="1" x14ac:dyDescent="0.3">
      <c r="A97">
        <v>542538508</v>
      </c>
      <c r="B97" t="s">
        <v>26</v>
      </c>
      <c r="C97" t="s">
        <v>27</v>
      </c>
      <c r="D97" t="s">
        <v>34</v>
      </c>
      <c r="E97" t="s">
        <v>281</v>
      </c>
      <c r="F97">
        <v>28</v>
      </c>
      <c r="G97">
        <v>0.19</v>
      </c>
      <c r="H97" t="s">
        <v>10</v>
      </c>
      <c r="I97" t="s">
        <v>9</v>
      </c>
      <c r="J97" t="s">
        <v>7</v>
      </c>
      <c r="K97" t="s">
        <v>32</v>
      </c>
      <c r="L97" t="s">
        <v>37</v>
      </c>
      <c r="M97" t="s">
        <v>283</v>
      </c>
      <c r="N97" t="s">
        <v>36</v>
      </c>
      <c r="O97" t="s">
        <v>61</v>
      </c>
      <c r="P97" t="s">
        <v>29</v>
      </c>
      <c r="Q97" t="s">
        <v>282</v>
      </c>
      <c r="R97">
        <v>2019</v>
      </c>
      <c r="S97" t="s">
        <v>30</v>
      </c>
      <c r="T97">
        <v>100</v>
      </c>
      <c r="U97">
        <v>1500</v>
      </c>
    </row>
    <row r="98" spans="1:21" hidden="1" x14ac:dyDescent="0.3">
      <c r="A98">
        <v>542450166</v>
      </c>
      <c r="B98" t="s">
        <v>26</v>
      </c>
      <c r="C98" t="s">
        <v>27</v>
      </c>
      <c r="D98" t="s">
        <v>34</v>
      </c>
      <c r="E98" t="s">
        <v>284</v>
      </c>
      <c r="F98">
        <v>49</v>
      </c>
      <c r="G98">
        <v>0.35</v>
      </c>
      <c r="H98" t="s">
        <v>10</v>
      </c>
      <c r="I98" t="s">
        <v>9</v>
      </c>
      <c r="J98" t="s">
        <v>7</v>
      </c>
      <c r="K98" t="s">
        <v>32</v>
      </c>
      <c r="L98" t="s">
        <v>41</v>
      </c>
      <c r="M98" t="s">
        <v>286</v>
      </c>
      <c r="N98" t="s">
        <v>40</v>
      </c>
      <c r="O98" t="s">
        <v>51</v>
      </c>
      <c r="P98" t="s">
        <v>29</v>
      </c>
      <c r="Q98" t="s">
        <v>285</v>
      </c>
      <c r="R98">
        <v>2022</v>
      </c>
      <c r="S98" t="s">
        <v>47</v>
      </c>
      <c r="T98">
        <v>40</v>
      </c>
      <c r="U98">
        <v>859</v>
      </c>
    </row>
    <row r="99" spans="1:21" hidden="1" x14ac:dyDescent="0.3">
      <c r="A99">
        <v>542450093</v>
      </c>
      <c r="B99" t="s">
        <v>26</v>
      </c>
      <c r="C99" t="s">
        <v>27</v>
      </c>
      <c r="D99" t="s">
        <v>34</v>
      </c>
      <c r="E99" t="s">
        <v>284</v>
      </c>
      <c r="F99">
        <v>38</v>
      </c>
      <c r="G99">
        <v>0.9</v>
      </c>
      <c r="H99" t="s">
        <v>10</v>
      </c>
      <c r="I99" t="s">
        <v>9</v>
      </c>
      <c r="J99" t="s">
        <v>7</v>
      </c>
      <c r="K99" t="s">
        <v>32</v>
      </c>
      <c r="L99" t="s">
        <v>124</v>
      </c>
      <c r="M99" t="s">
        <v>288</v>
      </c>
      <c r="N99" t="s">
        <v>40</v>
      </c>
      <c r="O99" t="s">
        <v>74</v>
      </c>
      <c r="P99" t="s">
        <v>29</v>
      </c>
      <c r="Q99" t="s">
        <v>287</v>
      </c>
      <c r="R99">
        <v>2013</v>
      </c>
      <c r="S99" t="s">
        <v>39</v>
      </c>
      <c r="T99">
        <v>90</v>
      </c>
      <c r="U99">
        <v>300</v>
      </c>
    </row>
    <row r="100" spans="1:21" x14ac:dyDescent="0.3">
      <c r="A100">
        <v>537154368</v>
      </c>
      <c r="B100" t="s">
        <v>26</v>
      </c>
      <c r="C100" t="s">
        <v>27</v>
      </c>
      <c r="D100" s="1" t="s">
        <v>28</v>
      </c>
      <c r="E100" t="s">
        <v>498</v>
      </c>
      <c r="F100">
        <v>3</v>
      </c>
      <c r="G100">
        <v>0.85</v>
      </c>
      <c r="H100" t="s">
        <v>10</v>
      </c>
      <c r="I100" t="s">
        <v>9</v>
      </c>
      <c r="J100" t="s">
        <v>7</v>
      </c>
      <c r="K100" t="s">
        <v>32</v>
      </c>
      <c r="L100" t="s">
        <v>33</v>
      </c>
      <c r="M100" t="s">
        <v>90</v>
      </c>
      <c r="N100" t="s">
        <v>31</v>
      </c>
      <c r="O100" t="s">
        <v>61</v>
      </c>
      <c r="P100" t="s">
        <v>29</v>
      </c>
      <c r="Q100" t="s">
        <v>499</v>
      </c>
      <c r="R100">
        <v>2025</v>
      </c>
      <c r="S100" t="s">
        <v>30</v>
      </c>
      <c r="T100">
        <v>50</v>
      </c>
      <c r="U100">
        <v>300</v>
      </c>
    </row>
    <row r="101" spans="1:21" hidden="1" x14ac:dyDescent="0.3">
      <c r="A101">
        <v>514520331</v>
      </c>
      <c r="B101" t="s">
        <v>26</v>
      </c>
      <c r="C101" t="s">
        <v>27</v>
      </c>
      <c r="D101" t="s">
        <v>77</v>
      </c>
      <c r="E101" t="s">
        <v>289</v>
      </c>
      <c r="F101">
        <v>16</v>
      </c>
      <c r="G101">
        <v>1.42</v>
      </c>
      <c r="H101" t="s">
        <v>10</v>
      </c>
      <c r="I101" t="s">
        <v>9</v>
      </c>
      <c r="J101" t="s">
        <v>7</v>
      </c>
      <c r="K101" t="s">
        <v>32</v>
      </c>
      <c r="L101" t="s">
        <v>31</v>
      </c>
      <c r="M101" t="s">
        <v>291</v>
      </c>
      <c r="N101" t="s">
        <v>31</v>
      </c>
      <c r="O101" t="s">
        <v>74</v>
      </c>
      <c r="P101" t="s">
        <v>29</v>
      </c>
      <c r="Q101" t="s">
        <v>290</v>
      </c>
      <c r="R101">
        <v>2020</v>
      </c>
      <c r="S101" t="s">
        <v>30</v>
      </c>
      <c r="T101">
        <v>60</v>
      </c>
      <c r="U101">
        <v>640</v>
      </c>
    </row>
    <row r="102" spans="1:21" hidden="1" x14ac:dyDescent="0.3">
      <c r="A102">
        <v>123445918</v>
      </c>
      <c r="B102" t="s">
        <v>26</v>
      </c>
      <c r="C102" t="s">
        <v>27</v>
      </c>
      <c r="D102" t="s">
        <v>34</v>
      </c>
      <c r="E102" t="s">
        <v>248</v>
      </c>
      <c r="F102">
        <v>29</v>
      </c>
      <c r="G102">
        <v>1.3599999999999999</v>
      </c>
      <c r="H102" t="s">
        <v>10</v>
      </c>
      <c r="I102" t="s">
        <v>9</v>
      </c>
      <c r="J102" t="s">
        <v>7</v>
      </c>
      <c r="K102" t="s">
        <v>32</v>
      </c>
      <c r="L102" t="s">
        <v>33</v>
      </c>
      <c r="M102" t="s">
        <v>292</v>
      </c>
      <c r="N102" t="s">
        <v>31</v>
      </c>
      <c r="O102" t="s">
        <v>61</v>
      </c>
      <c r="P102" t="s">
        <v>29</v>
      </c>
      <c r="Q102" t="s">
        <v>45</v>
      </c>
      <c r="R102">
        <v>2021</v>
      </c>
      <c r="S102" t="s">
        <v>30</v>
      </c>
      <c r="T102">
        <v>65</v>
      </c>
      <c r="U102">
        <v>1180</v>
      </c>
    </row>
    <row r="103" spans="1:21" hidden="1" x14ac:dyDescent="0.3">
      <c r="A103">
        <v>119369603</v>
      </c>
      <c r="B103" t="s">
        <v>26</v>
      </c>
      <c r="C103" t="s">
        <v>27</v>
      </c>
      <c r="D103" t="s">
        <v>66</v>
      </c>
      <c r="E103" t="s">
        <v>67</v>
      </c>
      <c r="F103">
        <v>29</v>
      </c>
      <c r="G103">
        <v>1.23</v>
      </c>
      <c r="H103" t="s">
        <v>10</v>
      </c>
      <c r="I103" t="s">
        <v>9</v>
      </c>
      <c r="J103" t="s">
        <v>7</v>
      </c>
      <c r="K103" t="s">
        <v>32</v>
      </c>
      <c r="L103" t="s">
        <v>31</v>
      </c>
      <c r="M103" t="s">
        <v>294</v>
      </c>
      <c r="N103" t="s">
        <v>31</v>
      </c>
      <c r="O103" t="s">
        <v>61</v>
      </c>
      <c r="P103" t="s">
        <v>29</v>
      </c>
      <c r="Q103" t="s">
        <v>293</v>
      </c>
      <c r="R103">
        <v>2019</v>
      </c>
      <c r="S103" t="s">
        <v>39</v>
      </c>
      <c r="T103">
        <v>70</v>
      </c>
      <c r="U103">
        <v>510.00000000000006</v>
      </c>
    </row>
    <row r="104" spans="1:21" hidden="1" x14ac:dyDescent="0.3">
      <c r="A104">
        <v>118561811</v>
      </c>
      <c r="B104" t="s">
        <v>26</v>
      </c>
      <c r="C104" t="s">
        <v>27</v>
      </c>
      <c r="D104" t="s">
        <v>66</v>
      </c>
      <c r="E104" t="s">
        <v>295</v>
      </c>
      <c r="F104">
        <v>48</v>
      </c>
      <c r="G104">
        <v>0.26</v>
      </c>
      <c r="H104" t="s">
        <v>10</v>
      </c>
      <c r="I104" t="s">
        <v>9</v>
      </c>
      <c r="J104" t="s">
        <v>7</v>
      </c>
      <c r="K104" t="s">
        <v>32</v>
      </c>
      <c r="L104" t="s">
        <v>31</v>
      </c>
      <c r="M104" t="s">
        <v>296</v>
      </c>
      <c r="N104" t="s">
        <v>62</v>
      </c>
      <c r="O104" t="s">
        <v>61</v>
      </c>
      <c r="P104" t="s">
        <v>29</v>
      </c>
      <c r="Q104" t="s">
        <v>293</v>
      </c>
      <c r="R104">
        <v>2019</v>
      </c>
      <c r="S104" t="s">
        <v>39</v>
      </c>
      <c r="T104">
        <v>70</v>
      </c>
      <c r="U104">
        <v>510.00000000000006</v>
      </c>
    </row>
    <row r="105" spans="1:21" hidden="1" x14ac:dyDescent="0.3">
      <c r="A105">
        <v>118561765</v>
      </c>
      <c r="B105" t="s">
        <v>26</v>
      </c>
      <c r="C105" t="s">
        <v>27</v>
      </c>
      <c r="D105" t="s">
        <v>66</v>
      </c>
      <c r="E105" t="s">
        <v>295</v>
      </c>
      <c r="F105">
        <v>44</v>
      </c>
      <c r="G105">
        <v>0.19</v>
      </c>
      <c r="H105" t="s">
        <v>10</v>
      </c>
      <c r="I105" t="s">
        <v>9</v>
      </c>
      <c r="J105" t="s">
        <v>7</v>
      </c>
      <c r="K105" t="s">
        <v>32</v>
      </c>
      <c r="L105" t="s">
        <v>31</v>
      </c>
      <c r="M105" t="s">
        <v>297</v>
      </c>
      <c r="N105" t="s">
        <v>62</v>
      </c>
      <c r="O105" t="s">
        <v>61</v>
      </c>
      <c r="P105" t="s">
        <v>29</v>
      </c>
      <c r="Q105" t="s">
        <v>293</v>
      </c>
      <c r="R105">
        <v>2019</v>
      </c>
      <c r="S105" t="s">
        <v>39</v>
      </c>
      <c r="T105">
        <v>70</v>
      </c>
      <c r="U105">
        <v>510.00000000000006</v>
      </c>
    </row>
    <row r="106" spans="1:21" hidden="1" x14ac:dyDescent="0.3">
      <c r="A106">
        <v>118479965</v>
      </c>
      <c r="B106" t="s">
        <v>26</v>
      </c>
      <c r="C106" t="s">
        <v>27</v>
      </c>
      <c r="D106" t="s">
        <v>66</v>
      </c>
      <c r="E106" t="s">
        <v>295</v>
      </c>
      <c r="F106">
        <v>38</v>
      </c>
      <c r="G106">
        <v>0.37</v>
      </c>
      <c r="H106" t="s">
        <v>10</v>
      </c>
      <c r="I106" t="s">
        <v>9</v>
      </c>
      <c r="J106" t="s">
        <v>7</v>
      </c>
      <c r="K106" t="s">
        <v>32</v>
      </c>
      <c r="L106" t="s">
        <v>31</v>
      </c>
      <c r="M106" t="s">
        <v>298</v>
      </c>
      <c r="N106" t="s">
        <v>62</v>
      </c>
      <c r="O106" t="s">
        <v>61</v>
      </c>
      <c r="P106" t="s">
        <v>29</v>
      </c>
      <c r="Q106" t="s">
        <v>293</v>
      </c>
      <c r="R106">
        <v>2019</v>
      </c>
      <c r="S106" t="s">
        <v>39</v>
      </c>
      <c r="T106">
        <v>70</v>
      </c>
      <c r="U106">
        <v>450.00000000000006</v>
      </c>
    </row>
    <row r="107" spans="1:21" hidden="1" x14ac:dyDescent="0.3">
      <c r="A107">
        <v>118476478</v>
      </c>
      <c r="B107" t="s">
        <v>26</v>
      </c>
      <c r="C107" t="s">
        <v>27</v>
      </c>
      <c r="D107" t="s">
        <v>66</v>
      </c>
      <c r="E107" t="s">
        <v>160</v>
      </c>
      <c r="F107">
        <v>47</v>
      </c>
      <c r="G107">
        <v>0.3</v>
      </c>
      <c r="H107" t="s">
        <v>10</v>
      </c>
      <c r="I107" t="s">
        <v>9</v>
      </c>
      <c r="J107" t="s">
        <v>7</v>
      </c>
      <c r="K107" t="s">
        <v>32</v>
      </c>
      <c r="L107" t="s">
        <v>31</v>
      </c>
      <c r="M107" t="s">
        <v>299</v>
      </c>
      <c r="N107" t="s">
        <v>62</v>
      </c>
      <c r="O107" t="s">
        <v>61</v>
      </c>
      <c r="P107" t="s">
        <v>29</v>
      </c>
      <c r="Q107" t="s">
        <v>293</v>
      </c>
      <c r="R107">
        <v>2019</v>
      </c>
      <c r="S107" t="s">
        <v>39</v>
      </c>
      <c r="T107">
        <v>70</v>
      </c>
      <c r="U107">
        <v>600.00000000000011</v>
      </c>
    </row>
    <row r="108" spans="1:21" hidden="1" x14ac:dyDescent="0.3">
      <c r="A108">
        <v>118476025</v>
      </c>
      <c r="B108" t="s">
        <v>26</v>
      </c>
      <c r="C108" t="s">
        <v>27</v>
      </c>
      <c r="D108" t="s">
        <v>66</v>
      </c>
      <c r="E108" t="s">
        <v>160</v>
      </c>
      <c r="F108">
        <v>20</v>
      </c>
      <c r="G108">
        <v>1</v>
      </c>
      <c r="H108" t="s">
        <v>10</v>
      </c>
      <c r="I108" t="s">
        <v>9</v>
      </c>
      <c r="J108" t="s">
        <v>7</v>
      </c>
      <c r="K108" t="s">
        <v>32</v>
      </c>
      <c r="L108" t="s">
        <v>31</v>
      </c>
      <c r="M108" t="s">
        <v>300</v>
      </c>
      <c r="N108" t="s">
        <v>62</v>
      </c>
      <c r="O108" t="s">
        <v>61</v>
      </c>
      <c r="P108" t="s">
        <v>29</v>
      </c>
      <c r="Q108" t="s">
        <v>293</v>
      </c>
      <c r="R108">
        <v>2019</v>
      </c>
      <c r="S108" t="s">
        <v>39</v>
      </c>
      <c r="T108">
        <v>70</v>
      </c>
      <c r="U108">
        <v>600.00000000000011</v>
      </c>
    </row>
    <row r="109" spans="1:21" hidden="1" x14ac:dyDescent="0.3">
      <c r="A109">
        <v>76802106</v>
      </c>
      <c r="B109" t="s">
        <v>26</v>
      </c>
      <c r="C109" t="s">
        <v>27</v>
      </c>
      <c r="D109" t="s">
        <v>34</v>
      </c>
      <c r="E109" t="s">
        <v>301</v>
      </c>
      <c r="F109">
        <v>24</v>
      </c>
      <c r="G109">
        <v>0.27</v>
      </c>
      <c r="H109" t="s">
        <v>10</v>
      </c>
      <c r="I109" t="s">
        <v>9</v>
      </c>
      <c r="J109" t="s">
        <v>7</v>
      </c>
      <c r="K109" t="s">
        <v>32</v>
      </c>
      <c r="L109" t="s">
        <v>41</v>
      </c>
      <c r="M109" t="s">
        <v>303</v>
      </c>
      <c r="N109" t="s">
        <v>40</v>
      </c>
      <c r="O109" t="s">
        <v>74</v>
      </c>
      <c r="P109" t="s">
        <v>29</v>
      </c>
      <c r="Q109" t="s">
        <v>302</v>
      </c>
      <c r="R109">
        <v>2020</v>
      </c>
      <c r="S109" t="s">
        <v>47</v>
      </c>
      <c r="T109">
        <v>80</v>
      </c>
      <c r="U109">
        <v>571</v>
      </c>
    </row>
    <row r="110" spans="1:21" hidden="1" x14ac:dyDescent="0.3">
      <c r="A110">
        <v>12000115</v>
      </c>
      <c r="B110" t="s">
        <v>48</v>
      </c>
      <c r="C110" t="s">
        <v>27</v>
      </c>
      <c r="D110" t="s">
        <v>49</v>
      </c>
      <c r="E110" t="s">
        <v>304</v>
      </c>
      <c r="F110">
        <v>1</v>
      </c>
      <c r="G110">
        <v>1.8399999999999999</v>
      </c>
      <c r="H110" t="s">
        <v>10</v>
      </c>
      <c r="I110" t="s">
        <v>9</v>
      </c>
      <c r="J110" t="s">
        <v>7</v>
      </c>
      <c r="K110" t="s">
        <v>32</v>
      </c>
      <c r="L110" t="s">
        <v>33</v>
      </c>
      <c r="M110" t="s">
        <v>306</v>
      </c>
      <c r="N110" t="s">
        <v>62</v>
      </c>
      <c r="O110" t="s">
        <v>51</v>
      </c>
      <c r="P110" t="s">
        <v>29</v>
      </c>
      <c r="Q110" t="s">
        <v>305</v>
      </c>
      <c r="R110">
        <v>2009</v>
      </c>
      <c r="S110" t="s">
        <v>30</v>
      </c>
      <c r="T110">
        <v>10</v>
      </c>
      <c r="U110">
        <v>1856</v>
      </c>
    </row>
    <row r="111" spans="1:21" hidden="1" x14ac:dyDescent="0.3">
      <c r="A111">
        <v>10000045</v>
      </c>
      <c r="B111" t="s">
        <v>26</v>
      </c>
      <c r="C111" t="s">
        <v>27</v>
      </c>
      <c r="D111" t="s">
        <v>38</v>
      </c>
      <c r="E111" t="s">
        <v>233</v>
      </c>
      <c r="F111">
        <v>13</v>
      </c>
      <c r="G111">
        <v>0.68</v>
      </c>
      <c r="H111" t="s">
        <v>10</v>
      </c>
      <c r="I111" t="s">
        <v>9</v>
      </c>
      <c r="J111" t="s">
        <v>7</v>
      </c>
      <c r="K111" t="s">
        <v>32</v>
      </c>
      <c r="L111" t="s">
        <v>33</v>
      </c>
      <c r="M111" t="s">
        <v>309</v>
      </c>
      <c r="N111" t="s">
        <v>40</v>
      </c>
      <c r="O111" t="s">
        <v>61</v>
      </c>
      <c r="P111" t="s">
        <v>29</v>
      </c>
      <c r="Q111" t="s">
        <v>308</v>
      </c>
      <c r="R111">
        <v>2020</v>
      </c>
      <c r="S111" t="s">
        <v>30</v>
      </c>
      <c r="T111">
        <v>90</v>
      </c>
      <c r="U111">
        <v>1047</v>
      </c>
    </row>
    <row r="112" spans="1:21" hidden="1" x14ac:dyDescent="0.3">
      <c r="A112">
        <v>8000141</v>
      </c>
      <c r="B112" t="s">
        <v>26</v>
      </c>
      <c r="C112" t="s">
        <v>27</v>
      </c>
      <c r="D112" t="s">
        <v>46</v>
      </c>
      <c r="E112" t="s">
        <v>310</v>
      </c>
      <c r="F112">
        <v>25</v>
      </c>
      <c r="G112">
        <v>2.83</v>
      </c>
      <c r="H112" t="s">
        <v>10</v>
      </c>
      <c r="I112" t="s">
        <v>9</v>
      </c>
      <c r="J112" t="s">
        <v>7</v>
      </c>
      <c r="K112" t="s">
        <v>32</v>
      </c>
      <c r="L112" t="s">
        <v>33</v>
      </c>
      <c r="M112" t="s">
        <v>312</v>
      </c>
      <c r="N112" t="s">
        <v>40</v>
      </c>
      <c r="O112" t="s">
        <v>61</v>
      </c>
      <c r="P112" t="s">
        <v>29</v>
      </c>
      <c r="Q112" t="s">
        <v>311</v>
      </c>
      <c r="R112">
        <v>2017</v>
      </c>
      <c r="S112" t="s">
        <v>30</v>
      </c>
      <c r="T112">
        <v>30</v>
      </c>
      <c r="U112">
        <v>1410</v>
      </c>
    </row>
    <row r="113" spans="1:21" hidden="1" x14ac:dyDescent="0.3">
      <c r="A113">
        <v>393124</v>
      </c>
      <c r="B113" t="s">
        <v>161</v>
      </c>
      <c r="C113" t="s">
        <v>162</v>
      </c>
      <c r="D113" t="s">
        <v>136</v>
      </c>
      <c r="E113" t="s">
        <v>163</v>
      </c>
      <c r="F113">
        <v>53</v>
      </c>
      <c r="G113">
        <v>0.51</v>
      </c>
      <c r="H113" t="s">
        <v>10</v>
      </c>
      <c r="I113" t="s">
        <v>9</v>
      </c>
      <c r="J113" t="s">
        <v>7</v>
      </c>
      <c r="K113" t="s">
        <v>32</v>
      </c>
      <c r="L113" t="s">
        <v>33</v>
      </c>
      <c r="M113" t="s">
        <v>90</v>
      </c>
      <c r="N113" t="s">
        <v>31</v>
      </c>
      <c r="O113" t="s">
        <v>74</v>
      </c>
      <c r="P113" t="s">
        <v>29</v>
      </c>
      <c r="Q113" t="s">
        <v>313</v>
      </c>
      <c r="R113">
        <v>2006</v>
      </c>
      <c r="S113" t="s">
        <v>39</v>
      </c>
      <c r="T113">
        <v>90</v>
      </c>
      <c r="U113">
        <v>450</v>
      </c>
    </row>
    <row r="114" spans="1:21" hidden="1" x14ac:dyDescent="0.3">
      <c r="A114">
        <v>392694</v>
      </c>
      <c r="B114" t="s">
        <v>161</v>
      </c>
      <c r="C114" t="s">
        <v>162</v>
      </c>
      <c r="D114" t="s">
        <v>136</v>
      </c>
      <c r="E114" t="s">
        <v>314</v>
      </c>
      <c r="F114">
        <v>1</v>
      </c>
      <c r="G114">
        <v>1.1499999999999999</v>
      </c>
      <c r="H114" t="s">
        <v>10</v>
      </c>
      <c r="I114" t="s">
        <v>9</v>
      </c>
      <c r="J114" t="s">
        <v>7</v>
      </c>
      <c r="K114" t="s">
        <v>32</v>
      </c>
      <c r="L114" t="s">
        <v>31</v>
      </c>
      <c r="M114" t="s">
        <v>316</v>
      </c>
      <c r="N114" t="s">
        <v>31</v>
      </c>
      <c r="O114" t="s">
        <v>61</v>
      </c>
      <c r="P114" t="s">
        <v>29</v>
      </c>
      <c r="Q114" t="s">
        <v>315</v>
      </c>
      <c r="R114">
        <v>2021</v>
      </c>
      <c r="S114" t="s">
        <v>30</v>
      </c>
      <c r="T114">
        <v>60</v>
      </c>
      <c r="U114">
        <v>200</v>
      </c>
    </row>
    <row r="115" spans="1:21" hidden="1" x14ac:dyDescent="0.3">
      <c r="A115">
        <v>390425</v>
      </c>
      <c r="B115" t="s">
        <v>26</v>
      </c>
      <c r="C115" t="s">
        <v>27</v>
      </c>
      <c r="D115" t="s">
        <v>44</v>
      </c>
      <c r="E115" t="s">
        <v>317</v>
      </c>
      <c r="F115">
        <v>6</v>
      </c>
      <c r="G115">
        <v>0.98</v>
      </c>
      <c r="H115" t="s">
        <v>10</v>
      </c>
      <c r="I115" t="s">
        <v>9</v>
      </c>
      <c r="J115" t="s">
        <v>7</v>
      </c>
      <c r="K115" t="s">
        <v>32</v>
      </c>
      <c r="L115" t="s">
        <v>33</v>
      </c>
      <c r="M115" t="s">
        <v>148</v>
      </c>
      <c r="N115" t="s">
        <v>31</v>
      </c>
      <c r="O115" t="s">
        <v>74</v>
      </c>
      <c r="P115" t="s">
        <v>29</v>
      </c>
      <c r="Q115" t="s">
        <v>318</v>
      </c>
      <c r="R115">
        <v>2019</v>
      </c>
      <c r="S115" t="s">
        <v>30</v>
      </c>
      <c r="T115">
        <v>70</v>
      </c>
      <c r="U115">
        <v>1053</v>
      </c>
    </row>
    <row r="116" spans="1:21" hidden="1" x14ac:dyDescent="0.3">
      <c r="A116">
        <v>389738</v>
      </c>
      <c r="B116" t="s">
        <v>26</v>
      </c>
      <c r="C116" t="s">
        <v>27</v>
      </c>
      <c r="D116" t="s">
        <v>44</v>
      </c>
      <c r="E116" t="s">
        <v>271</v>
      </c>
      <c r="F116">
        <v>1</v>
      </c>
      <c r="G116">
        <v>1.6800000000000002</v>
      </c>
      <c r="H116" t="s">
        <v>10</v>
      </c>
      <c r="I116" t="s">
        <v>9</v>
      </c>
      <c r="J116" t="s">
        <v>7</v>
      </c>
      <c r="K116" t="s">
        <v>32</v>
      </c>
      <c r="L116" t="s">
        <v>41</v>
      </c>
      <c r="M116" t="s">
        <v>319</v>
      </c>
      <c r="N116" t="s">
        <v>40</v>
      </c>
      <c r="O116" t="s">
        <v>74</v>
      </c>
      <c r="P116" t="s">
        <v>29</v>
      </c>
      <c r="Q116" t="s">
        <v>272</v>
      </c>
      <c r="R116">
        <v>2021</v>
      </c>
      <c r="S116" t="s">
        <v>30</v>
      </c>
      <c r="T116">
        <v>30</v>
      </c>
      <c r="U116">
        <v>2304</v>
      </c>
    </row>
    <row r="117" spans="1:21" hidden="1" x14ac:dyDescent="0.3">
      <c r="A117">
        <v>389519</v>
      </c>
      <c r="B117" t="s">
        <v>26</v>
      </c>
      <c r="C117" t="s">
        <v>27</v>
      </c>
      <c r="D117" t="s">
        <v>44</v>
      </c>
      <c r="E117" t="s">
        <v>320</v>
      </c>
      <c r="F117">
        <v>10</v>
      </c>
      <c r="G117">
        <v>2.04</v>
      </c>
      <c r="H117" t="s">
        <v>10</v>
      </c>
      <c r="I117" t="s">
        <v>9</v>
      </c>
      <c r="J117" t="s">
        <v>7</v>
      </c>
      <c r="K117" t="s">
        <v>32</v>
      </c>
      <c r="L117" t="s">
        <v>33</v>
      </c>
      <c r="M117" t="s">
        <v>321</v>
      </c>
      <c r="N117" t="s">
        <v>31</v>
      </c>
      <c r="O117" t="s">
        <v>74</v>
      </c>
      <c r="P117" t="s">
        <v>29</v>
      </c>
      <c r="Q117" t="s">
        <v>204</v>
      </c>
      <c r="R117">
        <v>2007</v>
      </c>
      <c r="S117" t="s">
        <v>39</v>
      </c>
      <c r="T117">
        <v>10</v>
      </c>
      <c r="U117">
        <v>3895</v>
      </c>
    </row>
    <row r="118" spans="1:21" hidden="1" x14ac:dyDescent="0.3">
      <c r="A118">
        <v>387266</v>
      </c>
      <c r="B118" t="s">
        <v>26</v>
      </c>
      <c r="C118" t="s">
        <v>27</v>
      </c>
      <c r="D118" t="s">
        <v>77</v>
      </c>
      <c r="E118" t="s">
        <v>322</v>
      </c>
      <c r="F118">
        <v>83</v>
      </c>
      <c r="G118">
        <v>1.2</v>
      </c>
      <c r="H118" t="s">
        <v>10</v>
      </c>
      <c r="I118" t="s">
        <v>9</v>
      </c>
      <c r="J118" t="s">
        <v>7</v>
      </c>
      <c r="K118" t="s">
        <v>32</v>
      </c>
      <c r="L118" t="s">
        <v>33</v>
      </c>
      <c r="M118" t="s">
        <v>90</v>
      </c>
      <c r="N118" t="s">
        <v>31</v>
      </c>
      <c r="O118" t="s">
        <v>74</v>
      </c>
      <c r="P118" t="s">
        <v>29</v>
      </c>
      <c r="Q118" t="s">
        <v>147</v>
      </c>
      <c r="R118">
        <v>2016</v>
      </c>
      <c r="S118" t="s">
        <v>30</v>
      </c>
      <c r="T118">
        <v>20</v>
      </c>
      <c r="U118">
        <v>1480</v>
      </c>
    </row>
    <row r="119" spans="1:21" hidden="1" x14ac:dyDescent="0.3">
      <c r="A119">
        <v>386172</v>
      </c>
      <c r="B119" t="s">
        <v>26</v>
      </c>
      <c r="C119" t="s">
        <v>27</v>
      </c>
      <c r="D119" t="s">
        <v>46</v>
      </c>
      <c r="E119" t="s">
        <v>323</v>
      </c>
      <c r="F119">
        <v>22</v>
      </c>
      <c r="G119">
        <v>0.42</v>
      </c>
      <c r="H119" t="s">
        <v>10</v>
      </c>
      <c r="I119" t="s">
        <v>9</v>
      </c>
      <c r="J119" t="s">
        <v>7</v>
      </c>
      <c r="K119" t="s">
        <v>32</v>
      </c>
      <c r="L119" t="s">
        <v>31</v>
      </c>
      <c r="M119" t="s">
        <v>500</v>
      </c>
      <c r="N119" t="s">
        <v>36</v>
      </c>
      <c r="O119" t="s">
        <v>74</v>
      </c>
      <c r="P119" t="s">
        <v>29</v>
      </c>
      <c r="Q119" t="s">
        <v>324</v>
      </c>
      <c r="R119">
        <v>2021</v>
      </c>
      <c r="S119" t="s">
        <v>30</v>
      </c>
      <c r="T119">
        <v>20</v>
      </c>
      <c r="U119">
        <v>320</v>
      </c>
    </row>
    <row r="120" spans="1:21" hidden="1" x14ac:dyDescent="0.3">
      <c r="A120">
        <v>385190</v>
      </c>
      <c r="B120" t="s">
        <v>26</v>
      </c>
      <c r="C120" t="s">
        <v>27</v>
      </c>
      <c r="D120" t="s">
        <v>46</v>
      </c>
      <c r="E120" t="s">
        <v>325</v>
      </c>
      <c r="F120">
        <v>14</v>
      </c>
      <c r="G120">
        <v>0.8</v>
      </c>
      <c r="H120" t="s">
        <v>10</v>
      </c>
      <c r="I120" t="s">
        <v>9</v>
      </c>
      <c r="J120" t="s">
        <v>7</v>
      </c>
      <c r="K120" t="s">
        <v>32</v>
      </c>
      <c r="L120" t="s">
        <v>33</v>
      </c>
      <c r="M120" t="s">
        <v>327</v>
      </c>
      <c r="N120" t="s">
        <v>31</v>
      </c>
      <c r="O120" t="s">
        <v>61</v>
      </c>
      <c r="P120" t="s">
        <v>29</v>
      </c>
      <c r="Q120" t="s">
        <v>326</v>
      </c>
      <c r="R120">
        <v>2018</v>
      </c>
      <c r="S120" t="s">
        <v>30</v>
      </c>
      <c r="T120">
        <v>50</v>
      </c>
      <c r="U120">
        <v>1200</v>
      </c>
    </row>
    <row r="121" spans="1:21" hidden="1" x14ac:dyDescent="0.3">
      <c r="A121">
        <v>384655</v>
      </c>
      <c r="B121" t="s">
        <v>26</v>
      </c>
      <c r="C121" t="s">
        <v>27</v>
      </c>
      <c r="D121" t="s">
        <v>46</v>
      </c>
      <c r="E121" t="s">
        <v>328</v>
      </c>
      <c r="F121">
        <v>25</v>
      </c>
      <c r="G121">
        <v>0.98</v>
      </c>
      <c r="H121" t="s">
        <v>10</v>
      </c>
      <c r="I121" t="s">
        <v>9</v>
      </c>
      <c r="J121" t="s">
        <v>7</v>
      </c>
      <c r="K121" t="s">
        <v>32</v>
      </c>
      <c r="L121" t="s">
        <v>31</v>
      </c>
      <c r="M121" t="s">
        <v>330</v>
      </c>
      <c r="N121" t="s">
        <v>31</v>
      </c>
      <c r="O121" t="s">
        <v>61</v>
      </c>
      <c r="P121" t="s">
        <v>29</v>
      </c>
      <c r="Q121" t="s">
        <v>329</v>
      </c>
      <c r="R121">
        <v>2023</v>
      </c>
      <c r="S121" t="s">
        <v>30</v>
      </c>
      <c r="T121">
        <v>50</v>
      </c>
      <c r="U121">
        <v>1120</v>
      </c>
    </row>
    <row r="122" spans="1:21" hidden="1" x14ac:dyDescent="0.3">
      <c r="A122">
        <v>384352</v>
      </c>
      <c r="B122" t="s">
        <v>26</v>
      </c>
      <c r="C122" t="s">
        <v>27</v>
      </c>
      <c r="D122" t="s">
        <v>28</v>
      </c>
      <c r="E122" t="s">
        <v>331</v>
      </c>
      <c r="F122">
        <v>11</v>
      </c>
      <c r="G122">
        <v>0.98</v>
      </c>
      <c r="H122" t="s">
        <v>10</v>
      </c>
      <c r="I122" t="s">
        <v>9</v>
      </c>
      <c r="J122" t="s">
        <v>7</v>
      </c>
      <c r="K122" t="s">
        <v>32</v>
      </c>
      <c r="L122" t="s">
        <v>41</v>
      </c>
      <c r="M122" t="s">
        <v>333</v>
      </c>
      <c r="N122" t="s">
        <v>40</v>
      </c>
      <c r="O122" t="s">
        <v>61</v>
      </c>
      <c r="P122" t="s">
        <v>29</v>
      </c>
      <c r="Q122" t="s">
        <v>332</v>
      </c>
      <c r="R122">
        <v>2016</v>
      </c>
      <c r="S122" t="s">
        <v>30</v>
      </c>
      <c r="T122">
        <v>20</v>
      </c>
      <c r="U122">
        <v>2598</v>
      </c>
    </row>
    <row r="123" spans="1:21" hidden="1" x14ac:dyDescent="0.3">
      <c r="A123">
        <v>360653</v>
      </c>
      <c r="B123" t="s">
        <v>26</v>
      </c>
      <c r="C123" t="s">
        <v>27</v>
      </c>
      <c r="D123" t="s">
        <v>55</v>
      </c>
      <c r="E123" t="s">
        <v>334</v>
      </c>
      <c r="F123">
        <v>25</v>
      </c>
      <c r="G123">
        <v>1.87</v>
      </c>
      <c r="H123" t="s">
        <v>10</v>
      </c>
      <c r="I123" t="s">
        <v>9</v>
      </c>
      <c r="J123" t="s">
        <v>7</v>
      </c>
      <c r="K123" t="s">
        <v>32</v>
      </c>
      <c r="L123" t="s">
        <v>40</v>
      </c>
      <c r="M123" t="s">
        <v>286</v>
      </c>
      <c r="N123" t="s">
        <v>40</v>
      </c>
      <c r="O123" t="s">
        <v>61</v>
      </c>
      <c r="P123" t="s">
        <v>29</v>
      </c>
      <c r="Q123" t="s">
        <v>335</v>
      </c>
      <c r="R123">
        <v>2019</v>
      </c>
      <c r="S123" t="s">
        <v>30</v>
      </c>
      <c r="T123">
        <v>40</v>
      </c>
      <c r="U123">
        <v>420</v>
      </c>
    </row>
    <row r="124" spans="1:21" hidden="1" x14ac:dyDescent="0.3">
      <c r="A124">
        <v>360460</v>
      </c>
      <c r="B124" t="s">
        <v>26</v>
      </c>
      <c r="C124" t="s">
        <v>27</v>
      </c>
      <c r="D124" t="s">
        <v>34</v>
      </c>
      <c r="E124" t="s">
        <v>336</v>
      </c>
      <c r="F124">
        <v>9</v>
      </c>
      <c r="G124">
        <v>1.01</v>
      </c>
      <c r="H124" t="s">
        <v>10</v>
      </c>
      <c r="I124" t="s">
        <v>9</v>
      </c>
      <c r="J124" t="s">
        <v>7</v>
      </c>
      <c r="K124" t="s">
        <v>32</v>
      </c>
      <c r="L124" t="s">
        <v>31</v>
      </c>
      <c r="M124" t="s">
        <v>338</v>
      </c>
      <c r="N124" t="s">
        <v>40</v>
      </c>
      <c r="O124" t="s">
        <v>74</v>
      </c>
      <c r="P124" t="s">
        <v>29</v>
      </c>
      <c r="Q124" t="s">
        <v>337</v>
      </c>
      <c r="R124">
        <v>2017</v>
      </c>
      <c r="S124" t="s">
        <v>489</v>
      </c>
      <c r="T124">
        <v>40</v>
      </c>
      <c r="U124">
        <v>900</v>
      </c>
    </row>
    <row r="125" spans="1:21" hidden="1" x14ac:dyDescent="0.3">
      <c r="A125">
        <v>360364</v>
      </c>
      <c r="B125" t="s">
        <v>26</v>
      </c>
      <c r="C125" t="s">
        <v>27</v>
      </c>
      <c r="D125" t="s">
        <v>34</v>
      </c>
      <c r="E125" t="s">
        <v>339</v>
      </c>
      <c r="F125">
        <v>12</v>
      </c>
      <c r="G125">
        <v>0.39</v>
      </c>
      <c r="H125" t="s">
        <v>10</v>
      </c>
      <c r="I125" t="s">
        <v>9</v>
      </c>
      <c r="J125" t="s">
        <v>7</v>
      </c>
      <c r="K125" t="s">
        <v>32</v>
      </c>
      <c r="L125" t="s">
        <v>31</v>
      </c>
      <c r="M125" t="s">
        <v>340</v>
      </c>
      <c r="N125" t="s">
        <v>40</v>
      </c>
      <c r="O125" t="s">
        <v>61</v>
      </c>
      <c r="P125" t="s">
        <v>29</v>
      </c>
      <c r="Q125" t="s">
        <v>337</v>
      </c>
      <c r="R125">
        <v>2017</v>
      </c>
      <c r="S125" t="s">
        <v>30</v>
      </c>
      <c r="T125">
        <v>60</v>
      </c>
      <c r="U125">
        <v>800</v>
      </c>
    </row>
    <row r="126" spans="1:21" hidden="1" x14ac:dyDescent="0.3">
      <c r="A126">
        <v>360210</v>
      </c>
      <c r="B126" t="s">
        <v>26</v>
      </c>
      <c r="C126" t="s">
        <v>27</v>
      </c>
      <c r="D126" t="s">
        <v>34</v>
      </c>
      <c r="E126" t="s">
        <v>301</v>
      </c>
      <c r="F126">
        <v>14</v>
      </c>
      <c r="G126">
        <v>0.35</v>
      </c>
      <c r="H126" t="s">
        <v>10</v>
      </c>
      <c r="I126" t="s">
        <v>9</v>
      </c>
      <c r="J126" t="s">
        <v>7</v>
      </c>
      <c r="K126" t="s">
        <v>32</v>
      </c>
      <c r="L126" t="s">
        <v>341</v>
      </c>
      <c r="M126" t="s">
        <v>343</v>
      </c>
      <c r="N126" t="s">
        <v>36</v>
      </c>
      <c r="O126" t="s">
        <v>74</v>
      </c>
      <c r="P126" t="s">
        <v>29</v>
      </c>
      <c r="Q126" t="s">
        <v>342</v>
      </c>
      <c r="R126">
        <v>2024</v>
      </c>
      <c r="S126" t="s">
        <v>47</v>
      </c>
      <c r="T126">
        <v>50</v>
      </c>
      <c r="U126">
        <v>1362</v>
      </c>
    </row>
    <row r="127" spans="1:21" hidden="1" x14ac:dyDescent="0.3">
      <c r="A127">
        <v>360013</v>
      </c>
      <c r="B127" t="s">
        <v>26</v>
      </c>
      <c r="C127" t="s">
        <v>27</v>
      </c>
      <c r="D127" t="s">
        <v>57</v>
      </c>
      <c r="E127" t="s">
        <v>344</v>
      </c>
      <c r="F127">
        <v>4</v>
      </c>
      <c r="G127">
        <v>0.32</v>
      </c>
      <c r="H127" t="s">
        <v>10</v>
      </c>
      <c r="I127" t="s">
        <v>9</v>
      </c>
      <c r="J127" t="s">
        <v>7</v>
      </c>
      <c r="K127" t="s">
        <v>32</v>
      </c>
      <c r="L127" t="s">
        <v>37</v>
      </c>
      <c r="M127" t="s">
        <v>346</v>
      </c>
      <c r="N127" t="s">
        <v>36</v>
      </c>
      <c r="O127" t="s">
        <v>61</v>
      </c>
      <c r="P127" t="s">
        <v>29</v>
      </c>
      <c r="Q127" t="s">
        <v>345</v>
      </c>
      <c r="R127">
        <v>2015</v>
      </c>
      <c r="S127" t="s">
        <v>30</v>
      </c>
      <c r="T127">
        <v>90</v>
      </c>
      <c r="U127">
        <v>742</v>
      </c>
    </row>
    <row r="128" spans="1:21" hidden="1" x14ac:dyDescent="0.3">
      <c r="A128">
        <v>359689</v>
      </c>
      <c r="B128" t="s">
        <v>26</v>
      </c>
      <c r="C128" t="s">
        <v>27</v>
      </c>
      <c r="D128" t="s">
        <v>34</v>
      </c>
      <c r="E128" t="s">
        <v>347</v>
      </c>
      <c r="F128">
        <v>4</v>
      </c>
      <c r="G128">
        <v>0.88</v>
      </c>
      <c r="H128" t="s">
        <v>10</v>
      </c>
      <c r="I128" t="s">
        <v>9</v>
      </c>
      <c r="J128" t="s">
        <v>7</v>
      </c>
      <c r="K128" t="s">
        <v>32</v>
      </c>
      <c r="L128" t="s">
        <v>33</v>
      </c>
      <c r="M128" t="s">
        <v>226</v>
      </c>
      <c r="N128" t="s">
        <v>40</v>
      </c>
      <c r="O128" t="s">
        <v>74</v>
      </c>
      <c r="P128" t="s">
        <v>29</v>
      </c>
      <c r="Q128" t="s">
        <v>348</v>
      </c>
      <c r="R128">
        <v>2014</v>
      </c>
      <c r="S128" t="s">
        <v>30</v>
      </c>
      <c r="T128">
        <v>90</v>
      </c>
      <c r="U128">
        <v>920</v>
      </c>
    </row>
    <row r="129" spans="1:21" hidden="1" x14ac:dyDescent="0.3">
      <c r="A129">
        <v>359425</v>
      </c>
      <c r="B129" t="s">
        <v>26</v>
      </c>
      <c r="C129" t="s">
        <v>27</v>
      </c>
      <c r="D129" t="s">
        <v>34</v>
      </c>
      <c r="E129" t="s">
        <v>349</v>
      </c>
      <c r="F129">
        <v>13</v>
      </c>
      <c r="G129">
        <v>1.38</v>
      </c>
      <c r="H129" t="s">
        <v>10</v>
      </c>
      <c r="I129" t="s">
        <v>9</v>
      </c>
      <c r="J129" t="s">
        <v>7</v>
      </c>
      <c r="K129" t="s">
        <v>32</v>
      </c>
      <c r="L129" t="s">
        <v>37</v>
      </c>
      <c r="M129" t="s">
        <v>350</v>
      </c>
      <c r="N129" t="s">
        <v>36</v>
      </c>
      <c r="O129" t="s">
        <v>51</v>
      </c>
      <c r="P129" t="s">
        <v>29</v>
      </c>
      <c r="Q129" t="s">
        <v>95</v>
      </c>
      <c r="R129">
        <v>2016</v>
      </c>
      <c r="S129" t="s">
        <v>30</v>
      </c>
      <c r="T129">
        <v>90</v>
      </c>
      <c r="U129">
        <v>910</v>
      </c>
    </row>
    <row r="130" spans="1:21" hidden="1" x14ac:dyDescent="0.3">
      <c r="A130">
        <v>359390</v>
      </c>
      <c r="B130" t="s">
        <v>26</v>
      </c>
      <c r="C130" t="s">
        <v>27</v>
      </c>
      <c r="D130" t="s">
        <v>34</v>
      </c>
      <c r="E130" t="s">
        <v>351</v>
      </c>
      <c r="F130">
        <v>14</v>
      </c>
      <c r="G130">
        <v>0.57999999999999996</v>
      </c>
      <c r="H130" t="s">
        <v>10</v>
      </c>
      <c r="I130" t="s">
        <v>9</v>
      </c>
      <c r="J130" t="s">
        <v>7</v>
      </c>
      <c r="K130" t="s">
        <v>32</v>
      </c>
      <c r="L130" t="s">
        <v>33</v>
      </c>
      <c r="M130" t="s">
        <v>353</v>
      </c>
      <c r="N130" t="s">
        <v>31</v>
      </c>
      <c r="O130" t="s">
        <v>61</v>
      </c>
      <c r="P130" t="s">
        <v>29</v>
      </c>
      <c r="Q130" t="s">
        <v>352</v>
      </c>
      <c r="R130">
        <v>2015</v>
      </c>
      <c r="S130" t="s">
        <v>30</v>
      </c>
      <c r="T130">
        <v>70</v>
      </c>
      <c r="U130">
        <v>1288</v>
      </c>
    </row>
    <row r="131" spans="1:21" hidden="1" x14ac:dyDescent="0.3">
      <c r="A131">
        <v>359256</v>
      </c>
      <c r="B131" t="s">
        <v>26</v>
      </c>
      <c r="C131" t="s">
        <v>27</v>
      </c>
      <c r="D131" t="s">
        <v>34</v>
      </c>
      <c r="E131" t="s">
        <v>354</v>
      </c>
      <c r="F131">
        <v>12</v>
      </c>
      <c r="G131">
        <v>0.34</v>
      </c>
      <c r="H131" t="s">
        <v>10</v>
      </c>
      <c r="I131" t="s">
        <v>9</v>
      </c>
      <c r="J131" t="s">
        <v>7</v>
      </c>
      <c r="K131" t="s">
        <v>32</v>
      </c>
      <c r="L131" t="s">
        <v>31</v>
      </c>
      <c r="M131" t="s">
        <v>356</v>
      </c>
      <c r="N131" t="s">
        <v>31</v>
      </c>
      <c r="O131" t="s">
        <v>74</v>
      </c>
      <c r="P131" t="s">
        <v>29</v>
      </c>
      <c r="Q131" t="s">
        <v>355</v>
      </c>
      <c r="R131">
        <v>2021</v>
      </c>
      <c r="S131" t="s">
        <v>30</v>
      </c>
      <c r="T131">
        <v>40</v>
      </c>
      <c r="U131">
        <v>360</v>
      </c>
    </row>
    <row r="132" spans="1:21" hidden="1" x14ac:dyDescent="0.3">
      <c r="A132">
        <v>592039529</v>
      </c>
      <c r="B132" t="s">
        <v>26</v>
      </c>
      <c r="C132" t="s">
        <v>27</v>
      </c>
      <c r="D132" t="s">
        <v>55</v>
      </c>
      <c r="E132" t="s">
        <v>357</v>
      </c>
      <c r="F132">
        <v>4</v>
      </c>
      <c r="G132">
        <v>4.28</v>
      </c>
      <c r="H132" t="s">
        <v>9</v>
      </c>
      <c r="I132" t="s">
        <v>9</v>
      </c>
      <c r="J132" t="s">
        <v>8</v>
      </c>
      <c r="K132" t="s">
        <v>8</v>
      </c>
      <c r="L132" t="s">
        <v>62</v>
      </c>
      <c r="M132" t="s">
        <v>359</v>
      </c>
      <c r="N132" t="s">
        <v>62</v>
      </c>
      <c r="O132" t="s">
        <v>74</v>
      </c>
      <c r="P132" t="s">
        <v>29</v>
      </c>
      <c r="Q132" t="s">
        <v>358</v>
      </c>
      <c r="R132">
        <v>2022</v>
      </c>
      <c r="S132" t="s">
        <v>30</v>
      </c>
      <c r="T132">
        <v>10</v>
      </c>
      <c r="U132">
        <v>1440</v>
      </c>
    </row>
    <row r="133" spans="1:21" hidden="1" x14ac:dyDescent="0.3">
      <c r="A133">
        <v>531399377</v>
      </c>
      <c r="B133" t="s">
        <v>161</v>
      </c>
      <c r="C133" t="s">
        <v>162</v>
      </c>
      <c r="D133" t="s">
        <v>136</v>
      </c>
      <c r="E133" t="s">
        <v>360</v>
      </c>
      <c r="F133">
        <v>3</v>
      </c>
      <c r="G133">
        <v>11.62</v>
      </c>
      <c r="H133" t="s">
        <v>9</v>
      </c>
      <c r="I133" t="s">
        <v>9</v>
      </c>
      <c r="J133" t="s">
        <v>8</v>
      </c>
      <c r="K133" t="s">
        <v>8</v>
      </c>
      <c r="L133" t="s">
        <v>62</v>
      </c>
      <c r="M133" t="s">
        <v>362</v>
      </c>
      <c r="N133" t="s">
        <v>62</v>
      </c>
      <c r="O133" t="s">
        <v>61</v>
      </c>
      <c r="P133" t="s">
        <v>29</v>
      </c>
      <c r="Q133" t="s">
        <v>361</v>
      </c>
      <c r="R133">
        <v>2022</v>
      </c>
      <c r="S133" t="s">
        <v>47</v>
      </c>
      <c r="T133">
        <v>20</v>
      </c>
      <c r="U133">
        <v>1440</v>
      </c>
    </row>
    <row r="134" spans="1:21" hidden="1" x14ac:dyDescent="0.3">
      <c r="A134">
        <v>386068</v>
      </c>
      <c r="B134" t="s">
        <v>26</v>
      </c>
      <c r="C134" t="s">
        <v>27</v>
      </c>
      <c r="D134" t="s">
        <v>46</v>
      </c>
      <c r="E134" t="s">
        <v>363</v>
      </c>
      <c r="F134">
        <v>23</v>
      </c>
      <c r="G134">
        <v>1.17</v>
      </c>
      <c r="H134" t="s">
        <v>9</v>
      </c>
      <c r="I134" t="s">
        <v>9</v>
      </c>
      <c r="J134" t="s">
        <v>8</v>
      </c>
      <c r="K134" t="s">
        <v>8</v>
      </c>
      <c r="L134" t="s">
        <v>31</v>
      </c>
      <c r="M134" t="s">
        <v>96</v>
      </c>
      <c r="N134" t="s">
        <v>31</v>
      </c>
      <c r="O134" t="s">
        <v>61</v>
      </c>
      <c r="P134" t="s">
        <v>29</v>
      </c>
      <c r="Q134" t="s">
        <v>364</v>
      </c>
      <c r="R134">
        <v>2022</v>
      </c>
      <c r="S134" t="s">
        <v>30</v>
      </c>
      <c r="T134">
        <v>10</v>
      </c>
      <c r="U134">
        <v>1800</v>
      </c>
    </row>
    <row r="135" spans="1:21" hidden="1" x14ac:dyDescent="0.3">
      <c r="A135">
        <v>386049</v>
      </c>
      <c r="B135" t="s">
        <v>26</v>
      </c>
      <c r="C135" t="s">
        <v>27</v>
      </c>
      <c r="D135" t="s">
        <v>46</v>
      </c>
      <c r="E135" t="s">
        <v>363</v>
      </c>
      <c r="F135">
        <v>4</v>
      </c>
      <c r="G135">
        <v>1.73</v>
      </c>
      <c r="H135" t="s">
        <v>9</v>
      </c>
      <c r="I135" t="s">
        <v>9</v>
      </c>
      <c r="J135" t="s">
        <v>8</v>
      </c>
      <c r="K135" t="s">
        <v>8</v>
      </c>
      <c r="L135" t="s">
        <v>31</v>
      </c>
      <c r="M135" t="s">
        <v>365</v>
      </c>
      <c r="N135" t="s">
        <v>40</v>
      </c>
      <c r="O135" t="s">
        <v>74</v>
      </c>
      <c r="P135" t="s">
        <v>29</v>
      </c>
      <c r="Q135" t="s">
        <v>364</v>
      </c>
      <c r="R135">
        <v>2022</v>
      </c>
      <c r="S135" t="s">
        <v>30</v>
      </c>
      <c r="T135">
        <v>20</v>
      </c>
      <c r="U135">
        <v>1600</v>
      </c>
    </row>
    <row r="136" spans="1:21" hidden="1" x14ac:dyDescent="0.3">
      <c r="A136">
        <v>386007</v>
      </c>
      <c r="B136" t="s">
        <v>26</v>
      </c>
      <c r="C136" t="s">
        <v>27</v>
      </c>
      <c r="D136" t="s">
        <v>46</v>
      </c>
      <c r="E136" t="s">
        <v>366</v>
      </c>
      <c r="F136">
        <v>6</v>
      </c>
      <c r="G136">
        <v>1.1400000000000001</v>
      </c>
      <c r="H136" t="s">
        <v>9</v>
      </c>
      <c r="I136" t="s">
        <v>9</v>
      </c>
      <c r="J136" t="s">
        <v>8</v>
      </c>
      <c r="K136" t="s">
        <v>8</v>
      </c>
      <c r="L136" t="s">
        <v>62</v>
      </c>
      <c r="M136" t="s">
        <v>258</v>
      </c>
      <c r="N136" t="s">
        <v>36</v>
      </c>
      <c r="O136" t="s">
        <v>74</v>
      </c>
      <c r="P136" t="s">
        <v>29</v>
      </c>
      <c r="Q136" t="s">
        <v>367</v>
      </c>
      <c r="R136">
        <v>2022</v>
      </c>
      <c r="S136" t="s">
        <v>30</v>
      </c>
      <c r="T136">
        <v>20</v>
      </c>
      <c r="U136">
        <v>1200</v>
      </c>
    </row>
    <row r="137" spans="1:21" hidden="1" x14ac:dyDescent="0.3">
      <c r="A137">
        <v>385972</v>
      </c>
      <c r="B137" t="s">
        <v>26</v>
      </c>
      <c r="C137" t="s">
        <v>27</v>
      </c>
      <c r="D137" t="s">
        <v>46</v>
      </c>
      <c r="E137" t="s">
        <v>310</v>
      </c>
      <c r="F137">
        <v>1</v>
      </c>
      <c r="G137">
        <v>0.91</v>
      </c>
      <c r="H137" t="s">
        <v>9</v>
      </c>
      <c r="I137" t="s">
        <v>9</v>
      </c>
      <c r="J137" t="s">
        <v>8</v>
      </c>
      <c r="K137" t="s">
        <v>8</v>
      </c>
      <c r="L137" t="s">
        <v>62</v>
      </c>
      <c r="M137" t="s">
        <v>368</v>
      </c>
      <c r="N137" t="s">
        <v>40</v>
      </c>
      <c r="O137" t="s">
        <v>74</v>
      </c>
      <c r="P137" t="s">
        <v>29</v>
      </c>
      <c r="Q137" t="s">
        <v>364</v>
      </c>
      <c r="R137">
        <v>2022</v>
      </c>
      <c r="S137" t="s">
        <v>30</v>
      </c>
      <c r="T137">
        <v>30</v>
      </c>
      <c r="U137">
        <v>1050</v>
      </c>
    </row>
    <row r="138" spans="1:21" hidden="1" x14ac:dyDescent="0.3">
      <c r="A138">
        <v>385961</v>
      </c>
      <c r="B138" t="s">
        <v>26</v>
      </c>
      <c r="C138" t="s">
        <v>27</v>
      </c>
      <c r="D138" t="s">
        <v>46</v>
      </c>
      <c r="E138" t="s">
        <v>369</v>
      </c>
      <c r="F138">
        <v>14</v>
      </c>
      <c r="G138">
        <v>1.99</v>
      </c>
      <c r="H138" t="s">
        <v>9</v>
      </c>
      <c r="I138" t="s">
        <v>9</v>
      </c>
      <c r="J138" t="s">
        <v>8</v>
      </c>
      <c r="K138" t="s">
        <v>8</v>
      </c>
      <c r="L138" t="s">
        <v>31</v>
      </c>
      <c r="M138" t="s">
        <v>286</v>
      </c>
      <c r="N138" t="s">
        <v>40</v>
      </c>
      <c r="O138" t="s">
        <v>74</v>
      </c>
      <c r="P138" t="s">
        <v>29</v>
      </c>
      <c r="Q138" t="s">
        <v>364</v>
      </c>
      <c r="R138">
        <v>2022</v>
      </c>
      <c r="S138" t="s">
        <v>30</v>
      </c>
      <c r="T138">
        <v>30</v>
      </c>
      <c r="U138">
        <v>1750</v>
      </c>
    </row>
    <row r="139" spans="1:21" hidden="1" x14ac:dyDescent="0.3">
      <c r="A139">
        <v>616674037</v>
      </c>
      <c r="B139" t="s">
        <v>26</v>
      </c>
      <c r="C139" t="s">
        <v>27</v>
      </c>
      <c r="D139" t="s">
        <v>46</v>
      </c>
      <c r="E139" t="s">
        <v>323</v>
      </c>
      <c r="F139">
        <v>30</v>
      </c>
      <c r="G139">
        <v>0.84</v>
      </c>
      <c r="H139" t="s">
        <v>10</v>
      </c>
      <c r="I139" t="s">
        <v>9</v>
      </c>
      <c r="J139" t="s">
        <v>8</v>
      </c>
      <c r="K139" t="s">
        <v>8</v>
      </c>
      <c r="L139" t="s">
        <v>31</v>
      </c>
      <c r="M139" t="s">
        <v>501</v>
      </c>
      <c r="N139" t="s">
        <v>36</v>
      </c>
      <c r="O139" t="s">
        <v>74</v>
      </c>
      <c r="P139" t="s">
        <v>29</v>
      </c>
      <c r="Q139" t="s">
        <v>370</v>
      </c>
      <c r="R139">
        <v>2022</v>
      </c>
      <c r="S139" t="s">
        <v>30</v>
      </c>
      <c r="T139">
        <v>20</v>
      </c>
      <c r="U139">
        <v>960</v>
      </c>
    </row>
    <row r="140" spans="1:21" hidden="1" x14ac:dyDescent="0.3">
      <c r="A140">
        <v>592298118</v>
      </c>
      <c r="B140" t="s">
        <v>26</v>
      </c>
      <c r="C140" t="s">
        <v>27</v>
      </c>
      <c r="D140" t="s">
        <v>77</v>
      </c>
      <c r="E140" t="s">
        <v>371</v>
      </c>
      <c r="F140">
        <v>3</v>
      </c>
      <c r="G140">
        <v>1.34</v>
      </c>
      <c r="H140" t="s">
        <v>10</v>
      </c>
      <c r="I140" t="s">
        <v>9</v>
      </c>
      <c r="J140" t="s">
        <v>8</v>
      </c>
      <c r="K140" t="s">
        <v>8</v>
      </c>
      <c r="L140" t="s">
        <v>62</v>
      </c>
      <c r="N140" t="s">
        <v>35</v>
      </c>
      <c r="O140" t="s">
        <v>184</v>
      </c>
      <c r="P140" t="s">
        <v>29</v>
      </c>
      <c r="Q140" t="s">
        <v>372</v>
      </c>
      <c r="R140">
        <v>2023</v>
      </c>
      <c r="S140" t="s">
        <v>30</v>
      </c>
      <c r="T140">
        <v>20</v>
      </c>
      <c r="U140">
        <v>80</v>
      </c>
    </row>
    <row r="141" spans="1:21" hidden="1" x14ac:dyDescent="0.3">
      <c r="A141">
        <v>592039541</v>
      </c>
      <c r="B141" t="s">
        <v>26</v>
      </c>
      <c r="C141" t="s">
        <v>27</v>
      </c>
      <c r="D141" t="s">
        <v>55</v>
      </c>
      <c r="E141" t="s">
        <v>357</v>
      </c>
      <c r="F141">
        <v>9</v>
      </c>
      <c r="G141">
        <v>1.1499999999999999</v>
      </c>
      <c r="H141" t="s">
        <v>10</v>
      </c>
      <c r="I141" t="s">
        <v>9</v>
      </c>
      <c r="J141" t="s">
        <v>8</v>
      </c>
      <c r="K141" t="s">
        <v>8</v>
      </c>
      <c r="L141" t="s">
        <v>40</v>
      </c>
      <c r="M141" t="s">
        <v>373</v>
      </c>
      <c r="N141" t="s">
        <v>35</v>
      </c>
      <c r="O141" t="s">
        <v>74</v>
      </c>
      <c r="P141" t="s">
        <v>29</v>
      </c>
      <c r="Q141" t="s">
        <v>269</v>
      </c>
      <c r="R141">
        <v>2022</v>
      </c>
      <c r="S141" t="s">
        <v>30</v>
      </c>
      <c r="T141">
        <v>20</v>
      </c>
      <c r="U141">
        <v>800</v>
      </c>
    </row>
    <row r="142" spans="1:21" hidden="1" x14ac:dyDescent="0.3">
      <c r="A142">
        <v>592035633</v>
      </c>
      <c r="B142" t="s">
        <v>26</v>
      </c>
      <c r="C142" t="s">
        <v>27</v>
      </c>
      <c r="D142" t="s">
        <v>57</v>
      </c>
      <c r="E142" t="s">
        <v>374</v>
      </c>
      <c r="F142">
        <v>3</v>
      </c>
      <c r="G142">
        <v>1.77</v>
      </c>
      <c r="H142" t="s">
        <v>10</v>
      </c>
      <c r="I142" t="s">
        <v>9</v>
      </c>
      <c r="J142" t="s">
        <v>8</v>
      </c>
      <c r="K142" t="s">
        <v>8</v>
      </c>
      <c r="L142" t="s">
        <v>40</v>
      </c>
      <c r="M142" t="s">
        <v>376</v>
      </c>
      <c r="N142" t="s">
        <v>40</v>
      </c>
      <c r="O142" t="s">
        <v>74</v>
      </c>
      <c r="P142" t="s">
        <v>29</v>
      </c>
      <c r="Q142" t="s">
        <v>375</v>
      </c>
      <c r="R142">
        <v>2020</v>
      </c>
      <c r="S142" t="s">
        <v>30</v>
      </c>
      <c r="T142">
        <v>60</v>
      </c>
      <c r="U142">
        <v>480</v>
      </c>
    </row>
    <row r="143" spans="1:21" hidden="1" x14ac:dyDescent="0.3">
      <c r="A143">
        <v>591961136</v>
      </c>
      <c r="B143" t="s">
        <v>26</v>
      </c>
      <c r="C143" t="s">
        <v>27</v>
      </c>
      <c r="D143" t="s">
        <v>57</v>
      </c>
      <c r="E143" t="s">
        <v>377</v>
      </c>
      <c r="F143">
        <v>10</v>
      </c>
      <c r="G143">
        <v>3.61</v>
      </c>
      <c r="H143" t="s">
        <v>10</v>
      </c>
      <c r="I143" t="s">
        <v>9</v>
      </c>
      <c r="J143" t="s">
        <v>8</v>
      </c>
      <c r="K143" t="s">
        <v>8</v>
      </c>
      <c r="L143" t="s">
        <v>62</v>
      </c>
      <c r="M143" t="s">
        <v>379</v>
      </c>
      <c r="N143" t="s">
        <v>35</v>
      </c>
      <c r="O143" t="s">
        <v>74</v>
      </c>
      <c r="P143" t="s">
        <v>29</v>
      </c>
      <c r="Q143" t="s">
        <v>378</v>
      </c>
      <c r="R143">
        <v>2021</v>
      </c>
      <c r="S143" t="s">
        <v>30</v>
      </c>
      <c r="T143">
        <v>90</v>
      </c>
      <c r="U143">
        <v>99.999999999999972</v>
      </c>
    </row>
    <row r="144" spans="1:21" hidden="1" x14ac:dyDescent="0.3">
      <c r="A144">
        <v>586558395</v>
      </c>
      <c r="B144" t="s">
        <v>26</v>
      </c>
      <c r="C144" t="s">
        <v>27</v>
      </c>
      <c r="D144" t="s">
        <v>66</v>
      </c>
      <c r="E144" t="s">
        <v>135</v>
      </c>
      <c r="F144">
        <v>30</v>
      </c>
      <c r="G144">
        <v>2.1</v>
      </c>
      <c r="H144" t="s">
        <v>10</v>
      </c>
      <c r="I144" t="s">
        <v>9</v>
      </c>
      <c r="J144" t="s">
        <v>8</v>
      </c>
      <c r="K144" t="s">
        <v>8</v>
      </c>
      <c r="L144" t="s">
        <v>62</v>
      </c>
      <c r="M144" t="s">
        <v>380</v>
      </c>
      <c r="N144" t="s">
        <v>43</v>
      </c>
      <c r="O144" t="s">
        <v>74</v>
      </c>
      <c r="P144" t="s">
        <v>29</v>
      </c>
      <c r="Q144" t="s">
        <v>45</v>
      </c>
      <c r="R144">
        <v>2021</v>
      </c>
      <c r="S144" t="s">
        <v>47</v>
      </c>
      <c r="T144">
        <v>50</v>
      </c>
      <c r="U144">
        <v>250</v>
      </c>
    </row>
    <row r="145" spans="1:21" hidden="1" x14ac:dyDescent="0.3">
      <c r="A145">
        <v>584774171</v>
      </c>
      <c r="B145" t="s">
        <v>26</v>
      </c>
      <c r="C145" t="s">
        <v>27</v>
      </c>
      <c r="D145" t="s">
        <v>57</v>
      </c>
      <c r="E145" t="s">
        <v>381</v>
      </c>
      <c r="F145">
        <v>1</v>
      </c>
      <c r="G145">
        <v>3.56</v>
      </c>
      <c r="H145" t="s">
        <v>10</v>
      </c>
      <c r="I145" t="s">
        <v>9</v>
      </c>
      <c r="J145" t="s">
        <v>8</v>
      </c>
      <c r="K145" t="s">
        <v>8</v>
      </c>
      <c r="L145" t="s">
        <v>62</v>
      </c>
      <c r="M145" t="s">
        <v>383</v>
      </c>
      <c r="N145" t="s">
        <v>382</v>
      </c>
      <c r="O145" t="s">
        <v>74</v>
      </c>
      <c r="P145" t="s">
        <v>29</v>
      </c>
      <c r="Q145" t="s">
        <v>335</v>
      </c>
      <c r="R145">
        <v>2019</v>
      </c>
      <c r="S145" t="s">
        <v>30</v>
      </c>
      <c r="T145">
        <v>30</v>
      </c>
      <c r="U145">
        <v>420</v>
      </c>
    </row>
    <row r="146" spans="1:21" hidden="1" x14ac:dyDescent="0.3">
      <c r="A146">
        <v>579629003</v>
      </c>
      <c r="B146" t="s">
        <v>26</v>
      </c>
      <c r="C146" t="s">
        <v>27</v>
      </c>
      <c r="D146" t="s">
        <v>49</v>
      </c>
      <c r="E146" t="s">
        <v>384</v>
      </c>
      <c r="F146">
        <v>5</v>
      </c>
      <c r="G146">
        <v>5.05</v>
      </c>
      <c r="H146" t="s">
        <v>10</v>
      </c>
      <c r="I146" t="s">
        <v>9</v>
      </c>
      <c r="J146" t="s">
        <v>8</v>
      </c>
      <c r="K146" t="s">
        <v>8</v>
      </c>
      <c r="L146" t="s">
        <v>62</v>
      </c>
      <c r="M146" t="s">
        <v>386</v>
      </c>
      <c r="N146" t="s">
        <v>43</v>
      </c>
      <c r="O146" t="s">
        <v>61</v>
      </c>
      <c r="P146" t="s">
        <v>29</v>
      </c>
      <c r="Q146" t="s">
        <v>385</v>
      </c>
      <c r="R146">
        <v>2018</v>
      </c>
      <c r="S146" t="s">
        <v>30</v>
      </c>
      <c r="T146">
        <v>90</v>
      </c>
      <c r="U146">
        <v>189.99999999999997</v>
      </c>
    </row>
    <row r="147" spans="1:21" hidden="1" x14ac:dyDescent="0.3">
      <c r="A147">
        <v>579628994</v>
      </c>
      <c r="B147" t="s">
        <v>26</v>
      </c>
      <c r="C147" t="s">
        <v>27</v>
      </c>
      <c r="D147" t="s">
        <v>49</v>
      </c>
      <c r="E147" t="s">
        <v>384</v>
      </c>
      <c r="F147">
        <v>3</v>
      </c>
      <c r="G147">
        <v>1.5899999999999999</v>
      </c>
      <c r="H147" t="s">
        <v>10</v>
      </c>
      <c r="I147" t="s">
        <v>9</v>
      </c>
      <c r="J147" t="s">
        <v>8</v>
      </c>
      <c r="K147" t="s">
        <v>8</v>
      </c>
      <c r="L147" t="s">
        <v>62</v>
      </c>
      <c r="M147" t="s">
        <v>388</v>
      </c>
      <c r="N147" t="s">
        <v>62</v>
      </c>
      <c r="O147" t="s">
        <v>61</v>
      </c>
      <c r="P147" t="s">
        <v>29</v>
      </c>
      <c r="Q147" t="s">
        <v>387</v>
      </c>
      <c r="R147">
        <v>2020</v>
      </c>
      <c r="S147" t="s">
        <v>30</v>
      </c>
      <c r="T147">
        <v>10</v>
      </c>
      <c r="U147">
        <v>270</v>
      </c>
    </row>
    <row r="148" spans="1:21" hidden="1" x14ac:dyDescent="0.3">
      <c r="A148">
        <v>544346023</v>
      </c>
      <c r="B148" t="s">
        <v>26</v>
      </c>
      <c r="C148" t="s">
        <v>27</v>
      </c>
      <c r="D148" t="s">
        <v>77</v>
      </c>
      <c r="E148" t="s">
        <v>389</v>
      </c>
      <c r="F148">
        <v>6</v>
      </c>
      <c r="G148">
        <v>7.35</v>
      </c>
      <c r="H148" t="s">
        <v>10</v>
      </c>
      <c r="I148" t="s">
        <v>9</v>
      </c>
      <c r="J148" t="s">
        <v>8</v>
      </c>
      <c r="K148" t="s">
        <v>8</v>
      </c>
      <c r="L148" t="s">
        <v>31</v>
      </c>
      <c r="M148" t="s">
        <v>391</v>
      </c>
      <c r="N148" t="s">
        <v>40</v>
      </c>
      <c r="O148" t="s">
        <v>74</v>
      </c>
      <c r="P148" t="s">
        <v>29</v>
      </c>
      <c r="Q148" t="s">
        <v>390</v>
      </c>
      <c r="R148">
        <v>2020</v>
      </c>
      <c r="S148" t="s">
        <v>30</v>
      </c>
      <c r="T148">
        <v>80</v>
      </c>
      <c r="U148">
        <v>499.99999999999989</v>
      </c>
    </row>
    <row r="149" spans="1:21" hidden="1" x14ac:dyDescent="0.3">
      <c r="A149">
        <v>544098739</v>
      </c>
      <c r="B149" t="s">
        <v>161</v>
      </c>
      <c r="C149" t="s">
        <v>162</v>
      </c>
      <c r="D149" t="s">
        <v>136</v>
      </c>
      <c r="E149" t="s">
        <v>392</v>
      </c>
      <c r="F149">
        <v>5</v>
      </c>
      <c r="G149">
        <v>2.99</v>
      </c>
      <c r="H149" t="s">
        <v>10</v>
      </c>
      <c r="I149" t="s">
        <v>9</v>
      </c>
      <c r="J149" t="s">
        <v>8</v>
      </c>
      <c r="K149" t="s">
        <v>8</v>
      </c>
      <c r="L149" t="s">
        <v>62</v>
      </c>
      <c r="M149" t="s">
        <v>394</v>
      </c>
      <c r="N149" t="s">
        <v>62</v>
      </c>
      <c r="O149" t="s">
        <v>61</v>
      </c>
      <c r="P149" t="s">
        <v>29</v>
      </c>
      <c r="Q149" t="s">
        <v>393</v>
      </c>
      <c r="R149">
        <v>2019</v>
      </c>
      <c r="S149" t="s">
        <v>30</v>
      </c>
      <c r="T149">
        <v>80</v>
      </c>
      <c r="U149">
        <v>339.99999999999994</v>
      </c>
    </row>
    <row r="150" spans="1:21" hidden="1" x14ac:dyDescent="0.3">
      <c r="A150">
        <v>542548105</v>
      </c>
      <c r="B150" t="s">
        <v>26</v>
      </c>
      <c r="C150" t="s">
        <v>27</v>
      </c>
      <c r="D150" t="s">
        <v>34</v>
      </c>
      <c r="E150" t="s">
        <v>395</v>
      </c>
      <c r="F150">
        <v>2</v>
      </c>
      <c r="G150">
        <v>2.4500000000000002</v>
      </c>
      <c r="H150" t="s">
        <v>10</v>
      </c>
      <c r="I150" t="s">
        <v>9</v>
      </c>
      <c r="J150" t="s">
        <v>8</v>
      </c>
      <c r="K150" t="s">
        <v>8</v>
      </c>
      <c r="L150" t="s">
        <v>31</v>
      </c>
      <c r="M150" t="s">
        <v>397</v>
      </c>
      <c r="N150" t="s">
        <v>43</v>
      </c>
      <c r="O150" t="s">
        <v>61</v>
      </c>
      <c r="P150" t="s">
        <v>29</v>
      </c>
      <c r="Q150" t="s">
        <v>396</v>
      </c>
      <c r="R150">
        <v>2021</v>
      </c>
      <c r="S150" t="s">
        <v>30</v>
      </c>
      <c r="T150">
        <v>90</v>
      </c>
      <c r="U150">
        <v>139.99999999999997</v>
      </c>
    </row>
    <row r="151" spans="1:21" hidden="1" x14ac:dyDescent="0.3">
      <c r="A151">
        <v>542540612</v>
      </c>
      <c r="B151" t="s">
        <v>26</v>
      </c>
      <c r="C151" t="s">
        <v>27</v>
      </c>
      <c r="D151" t="s">
        <v>34</v>
      </c>
      <c r="E151" t="s">
        <v>398</v>
      </c>
      <c r="F151">
        <v>12</v>
      </c>
      <c r="G151">
        <v>0.24</v>
      </c>
      <c r="H151" t="s">
        <v>10</v>
      </c>
      <c r="I151" t="s">
        <v>9</v>
      </c>
      <c r="J151" t="s">
        <v>8</v>
      </c>
      <c r="K151" t="s">
        <v>8</v>
      </c>
      <c r="L151" t="s">
        <v>31</v>
      </c>
      <c r="M151" t="s">
        <v>400</v>
      </c>
      <c r="N151" t="s">
        <v>40</v>
      </c>
      <c r="O151" t="s">
        <v>74</v>
      </c>
      <c r="P151" t="s">
        <v>29</v>
      </c>
      <c r="Q151" t="s">
        <v>399</v>
      </c>
      <c r="R151">
        <v>2018</v>
      </c>
      <c r="S151" t="s">
        <v>30</v>
      </c>
      <c r="T151">
        <v>70</v>
      </c>
      <c r="U151">
        <v>510.00000000000006</v>
      </c>
    </row>
    <row r="152" spans="1:21" hidden="1" x14ac:dyDescent="0.3">
      <c r="A152">
        <v>537280115</v>
      </c>
      <c r="B152" t="s">
        <v>26</v>
      </c>
      <c r="C152" t="s">
        <v>27</v>
      </c>
      <c r="D152" t="s">
        <v>77</v>
      </c>
      <c r="E152" t="s">
        <v>401</v>
      </c>
      <c r="F152">
        <v>28</v>
      </c>
      <c r="G152">
        <v>1.05</v>
      </c>
      <c r="H152" t="s">
        <v>10</v>
      </c>
      <c r="I152" t="s">
        <v>9</v>
      </c>
      <c r="J152" t="s">
        <v>8</v>
      </c>
      <c r="K152" t="s">
        <v>8</v>
      </c>
      <c r="L152" t="s">
        <v>40</v>
      </c>
      <c r="M152" t="s">
        <v>403</v>
      </c>
      <c r="N152" t="s">
        <v>40</v>
      </c>
      <c r="O152" t="s">
        <v>74</v>
      </c>
      <c r="P152" t="s">
        <v>29</v>
      </c>
      <c r="Q152" t="s">
        <v>402</v>
      </c>
      <c r="R152">
        <v>2023</v>
      </c>
      <c r="S152" t="s">
        <v>30</v>
      </c>
      <c r="T152">
        <v>30</v>
      </c>
      <c r="U152">
        <v>420</v>
      </c>
    </row>
    <row r="153" spans="1:21" hidden="1" x14ac:dyDescent="0.3">
      <c r="A153">
        <v>518151814</v>
      </c>
      <c r="B153" t="s">
        <v>161</v>
      </c>
      <c r="C153" t="s">
        <v>162</v>
      </c>
      <c r="D153" t="s">
        <v>136</v>
      </c>
      <c r="E153" t="s">
        <v>392</v>
      </c>
      <c r="F153">
        <v>1</v>
      </c>
      <c r="G153">
        <v>2.52</v>
      </c>
      <c r="H153" t="s">
        <v>10</v>
      </c>
      <c r="I153" t="s">
        <v>9</v>
      </c>
      <c r="J153" t="s">
        <v>8</v>
      </c>
      <c r="K153" t="s">
        <v>8</v>
      </c>
      <c r="L153" t="s">
        <v>62</v>
      </c>
      <c r="M153" t="s">
        <v>159</v>
      </c>
      <c r="N153" t="s">
        <v>62</v>
      </c>
      <c r="O153" t="s">
        <v>61</v>
      </c>
      <c r="P153" t="s">
        <v>29</v>
      </c>
      <c r="Q153" t="s">
        <v>393</v>
      </c>
      <c r="R153">
        <v>2019</v>
      </c>
      <c r="S153" t="s">
        <v>30</v>
      </c>
      <c r="T153">
        <v>90</v>
      </c>
      <c r="U153">
        <v>179.99999999999997</v>
      </c>
    </row>
    <row r="154" spans="1:21" hidden="1" x14ac:dyDescent="0.3">
      <c r="A154">
        <v>518082779</v>
      </c>
      <c r="B154" t="s">
        <v>58</v>
      </c>
      <c r="C154" t="s">
        <v>27</v>
      </c>
      <c r="D154" t="s">
        <v>59</v>
      </c>
      <c r="E154" t="s">
        <v>404</v>
      </c>
      <c r="F154">
        <v>64</v>
      </c>
      <c r="G154">
        <v>3.46</v>
      </c>
      <c r="H154" t="s">
        <v>10</v>
      </c>
      <c r="I154" t="s">
        <v>9</v>
      </c>
      <c r="J154" t="s">
        <v>8</v>
      </c>
      <c r="K154" t="s">
        <v>8</v>
      </c>
      <c r="L154" t="s">
        <v>62</v>
      </c>
      <c r="M154" t="s">
        <v>406</v>
      </c>
      <c r="N154" t="s">
        <v>62</v>
      </c>
      <c r="O154" t="s">
        <v>74</v>
      </c>
      <c r="P154" t="s">
        <v>29</v>
      </c>
      <c r="Q154" t="s">
        <v>405</v>
      </c>
      <c r="R154">
        <v>2020</v>
      </c>
      <c r="S154" t="s">
        <v>489</v>
      </c>
      <c r="T154">
        <v>20</v>
      </c>
      <c r="U154">
        <v>560</v>
      </c>
    </row>
    <row r="155" spans="1:21" x14ac:dyDescent="0.3">
      <c r="A155">
        <v>515543270</v>
      </c>
      <c r="B155" t="s">
        <v>26</v>
      </c>
      <c r="C155" t="s">
        <v>27</v>
      </c>
      <c r="D155" s="1" t="s">
        <v>77</v>
      </c>
      <c r="E155" t="s">
        <v>502</v>
      </c>
      <c r="F155">
        <v>28</v>
      </c>
      <c r="G155">
        <v>0.71</v>
      </c>
      <c r="H155" t="s">
        <v>10</v>
      </c>
      <c r="I155" t="s">
        <v>9</v>
      </c>
      <c r="J155" t="s">
        <v>8</v>
      </c>
      <c r="K155" t="s">
        <v>8</v>
      </c>
      <c r="L155" t="s">
        <v>31</v>
      </c>
      <c r="N155" t="s">
        <v>31</v>
      </c>
      <c r="O155" t="s">
        <v>184</v>
      </c>
      <c r="P155" t="s">
        <v>29</v>
      </c>
      <c r="Q155" t="s">
        <v>503</v>
      </c>
      <c r="R155">
        <v>2025</v>
      </c>
      <c r="S155" t="s">
        <v>30</v>
      </c>
      <c r="T155">
        <v>70</v>
      </c>
      <c r="U155">
        <v>60.000000000000007</v>
      </c>
    </row>
    <row r="156" spans="1:21" x14ac:dyDescent="0.3">
      <c r="A156">
        <v>515543267</v>
      </c>
      <c r="B156" t="s">
        <v>26</v>
      </c>
      <c r="C156" t="s">
        <v>27</v>
      </c>
      <c r="D156" s="1" t="s">
        <v>77</v>
      </c>
      <c r="E156" t="s">
        <v>502</v>
      </c>
      <c r="F156">
        <v>25</v>
      </c>
      <c r="G156">
        <v>2.98</v>
      </c>
      <c r="H156" t="s">
        <v>10</v>
      </c>
      <c r="I156" t="s">
        <v>9</v>
      </c>
      <c r="J156" t="s">
        <v>8</v>
      </c>
      <c r="K156" t="s">
        <v>8</v>
      </c>
      <c r="L156" t="s">
        <v>62</v>
      </c>
      <c r="N156" t="s">
        <v>40</v>
      </c>
      <c r="O156" t="s">
        <v>184</v>
      </c>
      <c r="P156" t="s">
        <v>29</v>
      </c>
      <c r="Q156" t="s">
        <v>503</v>
      </c>
      <c r="R156">
        <v>2025</v>
      </c>
      <c r="S156" t="s">
        <v>30</v>
      </c>
      <c r="T156">
        <v>80</v>
      </c>
      <c r="U156">
        <v>259.99999999999994</v>
      </c>
    </row>
    <row r="157" spans="1:21" hidden="1" x14ac:dyDescent="0.3">
      <c r="A157">
        <v>515387676</v>
      </c>
      <c r="B157" t="s">
        <v>26</v>
      </c>
      <c r="C157" t="s">
        <v>27</v>
      </c>
      <c r="D157" t="s">
        <v>77</v>
      </c>
      <c r="E157" t="s">
        <v>407</v>
      </c>
      <c r="F157">
        <v>36</v>
      </c>
      <c r="G157">
        <v>3.25</v>
      </c>
      <c r="H157" t="s">
        <v>10</v>
      </c>
      <c r="I157" t="s">
        <v>9</v>
      </c>
      <c r="J157" t="s">
        <v>8</v>
      </c>
      <c r="K157" t="s">
        <v>8</v>
      </c>
      <c r="L157" t="s">
        <v>62</v>
      </c>
      <c r="M157" t="s">
        <v>409</v>
      </c>
      <c r="N157" t="s">
        <v>40</v>
      </c>
      <c r="O157" t="s">
        <v>74</v>
      </c>
      <c r="P157" t="s">
        <v>29</v>
      </c>
      <c r="Q157" t="s">
        <v>408</v>
      </c>
      <c r="R157">
        <v>2022</v>
      </c>
      <c r="S157" t="s">
        <v>30</v>
      </c>
      <c r="T157">
        <v>60</v>
      </c>
      <c r="U157">
        <v>400</v>
      </c>
    </row>
    <row r="158" spans="1:21" hidden="1" x14ac:dyDescent="0.3">
      <c r="A158">
        <v>506716844</v>
      </c>
      <c r="B158" t="s">
        <v>26</v>
      </c>
      <c r="C158" t="s">
        <v>27</v>
      </c>
      <c r="D158" t="s">
        <v>34</v>
      </c>
      <c r="E158" t="s">
        <v>307</v>
      </c>
      <c r="F158">
        <v>17</v>
      </c>
      <c r="G158">
        <v>0.23</v>
      </c>
      <c r="H158" t="s">
        <v>10</v>
      </c>
      <c r="I158" t="s">
        <v>9</v>
      </c>
      <c r="J158" t="s">
        <v>8</v>
      </c>
      <c r="K158" t="s">
        <v>8</v>
      </c>
      <c r="L158" t="s">
        <v>62</v>
      </c>
      <c r="M158" t="s">
        <v>411</v>
      </c>
      <c r="N158" t="s">
        <v>40</v>
      </c>
      <c r="O158" t="s">
        <v>74</v>
      </c>
      <c r="P158" t="s">
        <v>29</v>
      </c>
      <c r="Q158" t="s">
        <v>410</v>
      </c>
      <c r="R158">
        <v>2022</v>
      </c>
      <c r="S158" t="s">
        <v>30</v>
      </c>
      <c r="T158">
        <v>40</v>
      </c>
      <c r="U158">
        <v>420</v>
      </c>
    </row>
    <row r="159" spans="1:21" hidden="1" x14ac:dyDescent="0.3">
      <c r="A159">
        <v>495645820</v>
      </c>
      <c r="B159" t="s">
        <v>26</v>
      </c>
      <c r="C159" t="s">
        <v>27</v>
      </c>
      <c r="D159" t="s">
        <v>77</v>
      </c>
      <c r="E159" t="s">
        <v>78</v>
      </c>
      <c r="F159">
        <v>49</v>
      </c>
      <c r="G159">
        <v>6.36</v>
      </c>
      <c r="H159" t="s">
        <v>10</v>
      </c>
      <c r="I159" t="s">
        <v>9</v>
      </c>
      <c r="J159" t="s">
        <v>8</v>
      </c>
      <c r="K159" t="s">
        <v>8</v>
      </c>
      <c r="L159" t="s">
        <v>62</v>
      </c>
      <c r="M159" t="s">
        <v>412</v>
      </c>
      <c r="N159" t="s">
        <v>40</v>
      </c>
      <c r="O159" t="s">
        <v>74</v>
      </c>
      <c r="P159" t="s">
        <v>29</v>
      </c>
      <c r="Q159" t="s">
        <v>408</v>
      </c>
      <c r="R159">
        <v>2022</v>
      </c>
      <c r="S159" t="s">
        <v>30</v>
      </c>
      <c r="T159">
        <v>40</v>
      </c>
      <c r="U159">
        <v>900</v>
      </c>
    </row>
    <row r="160" spans="1:21" hidden="1" x14ac:dyDescent="0.3">
      <c r="A160">
        <v>133336432</v>
      </c>
      <c r="B160" t="s">
        <v>26</v>
      </c>
      <c r="C160" t="s">
        <v>27</v>
      </c>
      <c r="D160" t="s">
        <v>38</v>
      </c>
      <c r="E160" t="s">
        <v>413</v>
      </c>
      <c r="F160">
        <v>37</v>
      </c>
      <c r="G160">
        <v>1.24</v>
      </c>
      <c r="H160" t="s">
        <v>10</v>
      </c>
      <c r="I160" t="s">
        <v>9</v>
      </c>
      <c r="J160" t="s">
        <v>8</v>
      </c>
      <c r="K160" t="s">
        <v>8</v>
      </c>
      <c r="L160" t="s">
        <v>117</v>
      </c>
      <c r="M160" t="s">
        <v>159</v>
      </c>
      <c r="N160" t="s">
        <v>62</v>
      </c>
      <c r="O160" t="s">
        <v>61</v>
      </c>
      <c r="P160" t="s">
        <v>29</v>
      </c>
      <c r="Q160" t="s">
        <v>414</v>
      </c>
      <c r="R160">
        <v>2016</v>
      </c>
      <c r="S160" t="s">
        <v>30</v>
      </c>
      <c r="T160">
        <v>90</v>
      </c>
      <c r="U160">
        <v>110</v>
      </c>
    </row>
    <row r="161" spans="1:21" hidden="1" x14ac:dyDescent="0.3">
      <c r="A161">
        <v>105832042</v>
      </c>
      <c r="B161" t="s">
        <v>26</v>
      </c>
      <c r="C161" t="s">
        <v>27</v>
      </c>
      <c r="D161" t="s">
        <v>46</v>
      </c>
      <c r="E161" t="s">
        <v>415</v>
      </c>
      <c r="F161">
        <v>18</v>
      </c>
      <c r="G161">
        <v>1.18</v>
      </c>
      <c r="H161" t="s">
        <v>10</v>
      </c>
      <c r="I161" t="s">
        <v>9</v>
      </c>
      <c r="J161" t="s">
        <v>8</v>
      </c>
      <c r="K161" t="s">
        <v>8</v>
      </c>
      <c r="L161" t="s">
        <v>62</v>
      </c>
      <c r="M161" t="s">
        <v>417</v>
      </c>
      <c r="N161" t="s">
        <v>62</v>
      </c>
      <c r="O161" t="s">
        <v>61</v>
      </c>
      <c r="P161" t="s">
        <v>29</v>
      </c>
      <c r="Q161" t="s">
        <v>416</v>
      </c>
      <c r="R161">
        <v>2017</v>
      </c>
      <c r="S161" t="s">
        <v>30</v>
      </c>
      <c r="T161">
        <v>30</v>
      </c>
      <c r="U161">
        <v>489.99999999999994</v>
      </c>
    </row>
    <row r="162" spans="1:21" hidden="1" x14ac:dyDescent="0.3">
      <c r="A162">
        <v>75731457</v>
      </c>
      <c r="B162" t="s">
        <v>26</v>
      </c>
      <c r="C162" t="s">
        <v>27</v>
      </c>
      <c r="D162" t="s">
        <v>46</v>
      </c>
      <c r="E162" t="s">
        <v>418</v>
      </c>
      <c r="F162">
        <v>50</v>
      </c>
      <c r="G162">
        <v>0.44</v>
      </c>
      <c r="H162" t="s">
        <v>10</v>
      </c>
      <c r="I162" t="s">
        <v>9</v>
      </c>
      <c r="J162" t="s">
        <v>8</v>
      </c>
      <c r="K162" t="s">
        <v>8</v>
      </c>
      <c r="L162" t="s">
        <v>62</v>
      </c>
      <c r="M162" t="s">
        <v>420</v>
      </c>
      <c r="N162" t="s">
        <v>62</v>
      </c>
      <c r="O162" t="s">
        <v>61</v>
      </c>
      <c r="P162" t="s">
        <v>29</v>
      </c>
      <c r="Q162" t="s">
        <v>419</v>
      </c>
      <c r="R162">
        <v>2020</v>
      </c>
      <c r="S162" t="s">
        <v>30</v>
      </c>
      <c r="T162">
        <v>30</v>
      </c>
      <c r="U162">
        <v>280</v>
      </c>
    </row>
    <row r="163" spans="1:21" hidden="1" x14ac:dyDescent="0.3">
      <c r="A163">
        <v>10000185</v>
      </c>
      <c r="B163" t="s">
        <v>26</v>
      </c>
      <c r="C163" t="s">
        <v>27</v>
      </c>
      <c r="D163" t="s">
        <v>34</v>
      </c>
      <c r="E163" t="s">
        <v>421</v>
      </c>
      <c r="F163">
        <v>16</v>
      </c>
      <c r="G163">
        <v>0.51</v>
      </c>
      <c r="H163" t="s">
        <v>10</v>
      </c>
      <c r="I163" t="s">
        <v>9</v>
      </c>
      <c r="J163" t="s">
        <v>8</v>
      </c>
      <c r="K163" t="s">
        <v>8</v>
      </c>
      <c r="L163" t="s">
        <v>31</v>
      </c>
      <c r="M163" t="s">
        <v>423</v>
      </c>
      <c r="N163" t="s">
        <v>31</v>
      </c>
      <c r="O163" t="s">
        <v>61</v>
      </c>
      <c r="P163" t="s">
        <v>29</v>
      </c>
      <c r="Q163" t="s">
        <v>422</v>
      </c>
      <c r="R163">
        <v>2020</v>
      </c>
      <c r="S163" t="s">
        <v>30</v>
      </c>
      <c r="T163">
        <v>70</v>
      </c>
      <c r="U163">
        <v>600.00000000000011</v>
      </c>
    </row>
    <row r="164" spans="1:21" hidden="1" x14ac:dyDescent="0.3">
      <c r="A164">
        <v>10000098</v>
      </c>
      <c r="B164" t="s">
        <v>58</v>
      </c>
      <c r="C164" t="s">
        <v>27</v>
      </c>
      <c r="D164" t="s">
        <v>59</v>
      </c>
      <c r="E164" t="s">
        <v>60</v>
      </c>
      <c r="F164">
        <v>16</v>
      </c>
      <c r="G164">
        <v>2.94</v>
      </c>
      <c r="H164" t="s">
        <v>10</v>
      </c>
      <c r="I164" t="s">
        <v>9</v>
      </c>
      <c r="J164" t="s">
        <v>8</v>
      </c>
      <c r="K164" t="s">
        <v>8</v>
      </c>
      <c r="L164" t="s">
        <v>62</v>
      </c>
      <c r="M164" t="s">
        <v>65</v>
      </c>
      <c r="N164" t="s">
        <v>62</v>
      </c>
      <c r="O164" t="s">
        <v>61</v>
      </c>
      <c r="P164" t="s">
        <v>29</v>
      </c>
      <c r="Q164" t="s">
        <v>424</v>
      </c>
      <c r="R164">
        <v>2019</v>
      </c>
      <c r="S164" t="s">
        <v>30</v>
      </c>
      <c r="T164">
        <v>90</v>
      </c>
      <c r="U164">
        <v>153.99999999999997</v>
      </c>
    </row>
    <row r="165" spans="1:21" hidden="1" x14ac:dyDescent="0.3">
      <c r="A165">
        <v>393065</v>
      </c>
      <c r="B165" t="s">
        <v>161</v>
      </c>
      <c r="C165" t="s">
        <v>162</v>
      </c>
      <c r="D165" t="s">
        <v>136</v>
      </c>
      <c r="E165" t="s">
        <v>425</v>
      </c>
      <c r="F165">
        <v>5</v>
      </c>
      <c r="G165">
        <v>1.52</v>
      </c>
      <c r="H165" t="s">
        <v>10</v>
      </c>
      <c r="I165" t="s">
        <v>9</v>
      </c>
      <c r="J165" t="s">
        <v>8</v>
      </c>
      <c r="K165" t="s">
        <v>8</v>
      </c>
      <c r="L165" t="s">
        <v>62</v>
      </c>
      <c r="M165" t="s">
        <v>427</v>
      </c>
      <c r="N165" t="s">
        <v>40</v>
      </c>
      <c r="O165" t="s">
        <v>74</v>
      </c>
      <c r="P165" t="s">
        <v>29</v>
      </c>
      <c r="Q165" t="s">
        <v>426</v>
      </c>
      <c r="R165">
        <v>2021</v>
      </c>
      <c r="S165" t="s">
        <v>30</v>
      </c>
      <c r="T165">
        <v>80</v>
      </c>
      <c r="U165">
        <v>199.99999999999994</v>
      </c>
    </row>
    <row r="166" spans="1:21" hidden="1" x14ac:dyDescent="0.3">
      <c r="A166">
        <v>393055</v>
      </c>
      <c r="B166" t="s">
        <v>161</v>
      </c>
      <c r="C166" t="s">
        <v>162</v>
      </c>
      <c r="D166" t="s">
        <v>136</v>
      </c>
      <c r="E166" t="s">
        <v>428</v>
      </c>
      <c r="F166">
        <v>14</v>
      </c>
      <c r="G166">
        <v>0.67</v>
      </c>
      <c r="H166" t="s">
        <v>10</v>
      </c>
      <c r="I166" t="s">
        <v>9</v>
      </c>
      <c r="J166" t="s">
        <v>8</v>
      </c>
      <c r="K166" t="s">
        <v>8</v>
      </c>
      <c r="L166" t="s">
        <v>43</v>
      </c>
      <c r="M166" t="s">
        <v>430</v>
      </c>
      <c r="N166" t="s">
        <v>62</v>
      </c>
      <c r="O166" t="s">
        <v>61</v>
      </c>
      <c r="P166" t="s">
        <v>29</v>
      </c>
      <c r="Q166" t="s">
        <v>429</v>
      </c>
      <c r="R166">
        <v>2020</v>
      </c>
      <c r="S166" t="s">
        <v>30</v>
      </c>
      <c r="T166">
        <v>90</v>
      </c>
      <c r="U166">
        <v>139.99999999999997</v>
      </c>
    </row>
    <row r="167" spans="1:21" hidden="1" x14ac:dyDescent="0.3">
      <c r="A167">
        <v>393051</v>
      </c>
      <c r="B167" t="s">
        <v>161</v>
      </c>
      <c r="C167" t="s">
        <v>162</v>
      </c>
      <c r="D167" t="s">
        <v>136</v>
      </c>
      <c r="E167" t="s">
        <v>428</v>
      </c>
      <c r="F167">
        <v>10</v>
      </c>
      <c r="G167">
        <v>1.58</v>
      </c>
      <c r="H167" t="s">
        <v>10</v>
      </c>
      <c r="I167" t="s">
        <v>9</v>
      </c>
      <c r="J167" t="s">
        <v>8</v>
      </c>
      <c r="K167" t="s">
        <v>8</v>
      </c>
      <c r="L167" t="s">
        <v>40</v>
      </c>
      <c r="M167" t="s">
        <v>432</v>
      </c>
      <c r="N167" t="s">
        <v>40</v>
      </c>
      <c r="O167" t="s">
        <v>61</v>
      </c>
      <c r="P167" t="s">
        <v>29</v>
      </c>
      <c r="Q167" t="s">
        <v>431</v>
      </c>
      <c r="R167">
        <v>2018</v>
      </c>
      <c r="S167" t="s">
        <v>30</v>
      </c>
      <c r="T167">
        <v>60</v>
      </c>
      <c r="U167">
        <v>400</v>
      </c>
    </row>
    <row r="168" spans="1:21" hidden="1" x14ac:dyDescent="0.3">
      <c r="A168">
        <v>393028</v>
      </c>
      <c r="B168" t="s">
        <v>161</v>
      </c>
      <c r="C168" t="s">
        <v>162</v>
      </c>
      <c r="D168" t="s">
        <v>136</v>
      </c>
      <c r="E168" t="s">
        <v>433</v>
      </c>
      <c r="F168">
        <v>27</v>
      </c>
      <c r="G168">
        <v>3.08</v>
      </c>
      <c r="H168" t="s">
        <v>10</v>
      </c>
      <c r="I168" t="s">
        <v>9</v>
      </c>
      <c r="J168" t="s">
        <v>8</v>
      </c>
      <c r="K168" t="s">
        <v>8</v>
      </c>
      <c r="L168" t="s">
        <v>62</v>
      </c>
      <c r="M168" t="s">
        <v>435</v>
      </c>
      <c r="N168" t="s">
        <v>40</v>
      </c>
      <c r="O168" t="s">
        <v>74</v>
      </c>
      <c r="P168" t="s">
        <v>29</v>
      </c>
      <c r="Q168" t="s">
        <v>434</v>
      </c>
      <c r="R168">
        <v>2021</v>
      </c>
      <c r="S168" t="s">
        <v>30</v>
      </c>
      <c r="T168">
        <v>30</v>
      </c>
      <c r="U168">
        <v>350</v>
      </c>
    </row>
    <row r="169" spans="1:21" hidden="1" x14ac:dyDescent="0.3">
      <c r="A169">
        <v>391291</v>
      </c>
      <c r="B169" t="s">
        <v>161</v>
      </c>
      <c r="C169" t="s">
        <v>162</v>
      </c>
      <c r="D169" t="s">
        <v>136</v>
      </c>
      <c r="E169" t="s">
        <v>436</v>
      </c>
      <c r="F169">
        <v>12</v>
      </c>
      <c r="G169">
        <v>0.65</v>
      </c>
      <c r="H169" t="s">
        <v>10</v>
      </c>
      <c r="I169" t="s">
        <v>9</v>
      </c>
      <c r="J169" t="s">
        <v>8</v>
      </c>
      <c r="K169" t="s">
        <v>8</v>
      </c>
      <c r="L169" t="s">
        <v>31</v>
      </c>
      <c r="M169" t="s">
        <v>438</v>
      </c>
      <c r="N169" t="s">
        <v>31</v>
      </c>
      <c r="O169" t="s">
        <v>61</v>
      </c>
      <c r="P169" t="s">
        <v>29</v>
      </c>
      <c r="Q169" t="s">
        <v>437</v>
      </c>
      <c r="R169">
        <v>2018</v>
      </c>
      <c r="S169" t="s">
        <v>30</v>
      </c>
      <c r="T169">
        <v>30</v>
      </c>
      <c r="U169">
        <v>350</v>
      </c>
    </row>
    <row r="170" spans="1:21" hidden="1" x14ac:dyDescent="0.3">
      <c r="A170">
        <v>388028</v>
      </c>
      <c r="B170" t="s">
        <v>26</v>
      </c>
      <c r="C170" t="s">
        <v>27</v>
      </c>
      <c r="D170" t="s">
        <v>44</v>
      </c>
      <c r="E170" t="s">
        <v>439</v>
      </c>
      <c r="F170">
        <v>4</v>
      </c>
      <c r="G170">
        <v>2.09</v>
      </c>
      <c r="H170" t="s">
        <v>10</v>
      </c>
      <c r="I170" t="s">
        <v>9</v>
      </c>
      <c r="J170" t="s">
        <v>8</v>
      </c>
      <c r="K170" t="s">
        <v>8</v>
      </c>
      <c r="L170" t="s">
        <v>31</v>
      </c>
      <c r="M170" t="s">
        <v>441</v>
      </c>
      <c r="N170" t="s">
        <v>31</v>
      </c>
      <c r="O170" t="s">
        <v>61</v>
      </c>
      <c r="P170" t="s">
        <v>29</v>
      </c>
      <c r="Q170" t="s">
        <v>440</v>
      </c>
      <c r="R170">
        <v>2021</v>
      </c>
      <c r="S170" t="s">
        <v>30</v>
      </c>
      <c r="T170">
        <v>30</v>
      </c>
      <c r="U170">
        <v>420</v>
      </c>
    </row>
    <row r="171" spans="1:21" hidden="1" x14ac:dyDescent="0.3">
      <c r="A171">
        <v>386791</v>
      </c>
      <c r="B171" t="s">
        <v>26</v>
      </c>
      <c r="C171" t="s">
        <v>27</v>
      </c>
      <c r="D171" t="s">
        <v>77</v>
      </c>
      <c r="E171" t="s">
        <v>442</v>
      </c>
      <c r="F171">
        <v>3</v>
      </c>
      <c r="G171">
        <v>0.95</v>
      </c>
      <c r="H171" t="s">
        <v>10</v>
      </c>
      <c r="I171" t="s">
        <v>9</v>
      </c>
      <c r="J171" t="s">
        <v>8</v>
      </c>
      <c r="K171" t="s">
        <v>8</v>
      </c>
      <c r="L171" t="s">
        <v>62</v>
      </c>
      <c r="N171" t="s">
        <v>31</v>
      </c>
      <c r="O171" t="s">
        <v>184</v>
      </c>
      <c r="P171" t="s">
        <v>29</v>
      </c>
      <c r="Q171" t="s">
        <v>443</v>
      </c>
      <c r="R171">
        <v>2022</v>
      </c>
      <c r="S171" t="s">
        <v>30</v>
      </c>
      <c r="T171">
        <v>20</v>
      </c>
      <c r="U171">
        <v>640</v>
      </c>
    </row>
    <row r="172" spans="1:21" hidden="1" x14ac:dyDescent="0.3">
      <c r="A172">
        <v>386745</v>
      </c>
      <c r="B172" t="s">
        <v>26</v>
      </c>
      <c r="C172" t="s">
        <v>27</v>
      </c>
      <c r="D172" t="s">
        <v>77</v>
      </c>
      <c r="E172" t="s">
        <v>444</v>
      </c>
      <c r="F172">
        <v>12</v>
      </c>
      <c r="G172">
        <v>0.72</v>
      </c>
      <c r="H172" t="s">
        <v>10</v>
      </c>
      <c r="I172" t="s">
        <v>9</v>
      </c>
      <c r="J172" t="s">
        <v>8</v>
      </c>
      <c r="K172" t="s">
        <v>8</v>
      </c>
      <c r="L172" t="s">
        <v>31</v>
      </c>
      <c r="N172" t="s">
        <v>31</v>
      </c>
      <c r="O172" t="s">
        <v>184</v>
      </c>
      <c r="P172" t="s">
        <v>29</v>
      </c>
      <c r="Q172" t="s">
        <v>445</v>
      </c>
      <c r="R172">
        <v>2022</v>
      </c>
      <c r="S172" t="s">
        <v>30</v>
      </c>
      <c r="T172">
        <v>20</v>
      </c>
      <c r="U172">
        <v>1200</v>
      </c>
    </row>
    <row r="173" spans="1:21" hidden="1" x14ac:dyDescent="0.3">
      <c r="A173">
        <v>386721</v>
      </c>
      <c r="B173" t="s">
        <v>26</v>
      </c>
      <c r="C173" t="s">
        <v>27</v>
      </c>
      <c r="D173" t="s">
        <v>77</v>
      </c>
      <c r="E173" t="s">
        <v>446</v>
      </c>
      <c r="F173">
        <v>33</v>
      </c>
      <c r="G173">
        <v>1.1000000000000001</v>
      </c>
      <c r="H173" t="s">
        <v>10</v>
      </c>
      <c r="I173" t="s">
        <v>9</v>
      </c>
      <c r="J173" t="s">
        <v>8</v>
      </c>
      <c r="K173" t="s">
        <v>8</v>
      </c>
      <c r="L173" t="s">
        <v>62</v>
      </c>
      <c r="N173" t="s">
        <v>31</v>
      </c>
      <c r="O173" t="s">
        <v>184</v>
      </c>
      <c r="P173" t="s">
        <v>29</v>
      </c>
      <c r="Q173" t="s">
        <v>445</v>
      </c>
      <c r="R173">
        <v>2022</v>
      </c>
      <c r="S173" t="s">
        <v>30</v>
      </c>
      <c r="T173">
        <v>50</v>
      </c>
      <c r="U173">
        <v>600</v>
      </c>
    </row>
    <row r="174" spans="1:21" hidden="1" x14ac:dyDescent="0.3">
      <c r="A174">
        <v>386657</v>
      </c>
      <c r="B174" t="s">
        <v>26</v>
      </c>
      <c r="C174" t="s">
        <v>27</v>
      </c>
      <c r="D174" t="s">
        <v>77</v>
      </c>
      <c r="E174" t="s">
        <v>407</v>
      </c>
      <c r="F174">
        <v>2</v>
      </c>
      <c r="G174">
        <v>1.05</v>
      </c>
      <c r="H174" t="s">
        <v>10</v>
      </c>
      <c r="I174" t="s">
        <v>9</v>
      </c>
      <c r="J174" t="s">
        <v>8</v>
      </c>
      <c r="K174" t="s">
        <v>8</v>
      </c>
      <c r="L174" t="s">
        <v>62</v>
      </c>
      <c r="M174" t="s">
        <v>504</v>
      </c>
      <c r="N174" t="s">
        <v>40</v>
      </c>
      <c r="O174" t="s">
        <v>74</v>
      </c>
      <c r="P174" t="s">
        <v>29</v>
      </c>
      <c r="Q174" t="s">
        <v>408</v>
      </c>
      <c r="R174">
        <v>2022</v>
      </c>
      <c r="S174" t="s">
        <v>30</v>
      </c>
      <c r="T174">
        <v>40</v>
      </c>
      <c r="U174">
        <v>420</v>
      </c>
    </row>
    <row r="175" spans="1:21" hidden="1" x14ac:dyDescent="0.3">
      <c r="A175">
        <v>386622</v>
      </c>
      <c r="B175" t="s">
        <v>26</v>
      </c>
      <c r="C175" t="s">
        <v>27</v>
      </c>
      <c r="D175" t="s">
        <v>77</v>
      </c>
      <c r="E175" t="s">
        <v>447</v>
      </c>
      <c r="F175">
        <v>25</v>
      </c>
      <c r="G175">
        <v>1.21</v>
      </c>
      <c r="H175" t="s">
        <v>10</v>
      </c>
      <c r="I175" t="s">
        <v>9</v>
      </c>
      <c r="J175" t="s">
        <v>8</v>
      </c>
      <c r="K175" t="s">
        <v>8</v>
      </c>
      <c r="L175" t="s">
        <v>40</v>
      </c>
      <c r="M175" t="s">
        <v>448</v>
      </c>
      <c r="N175" t="s">
        <v>43</v>
      </c>
      <c r="O175" t="s">
        <v>74</v>
      </c>
      <c r="P175" t="s">
        <v>29</v>
      </c>
      <c r="Q175" t="s">
        <v>104</v>
      </c>
      <c r="R175">
        <v>2020</v>
      </c>
      <c r="S175" t="s">
        <v>30</v>
      </c>
      <c r="T175">
        <v>30</v>
      </c>
      <c r="U175">
        <v>420</v>
      </c>
    </row>
    <row r="176" spans="1:21" hidden="1" x14ac:dyDescent="0.3">
      <c r="A176">
        <v>386555</v>
      </c>
      <c r="B176" t="s">
        <v>26</v>
      </c>
      <c r="C176" t="s">
        <v>27</v>
      </c>
      <c r="D176" t="s">
        <v>77</v>
      </c>
      <c r="E176" t="s">
        <v>78</v>
      </c>
      <c r="F176">
        <v>39</v>
      </c>
      <c r="G176">
        <v>0.46</v>
      </c>
      <c r="H176" t="s">
        <v>10</v>
      </c>
      <c r="I176" t="s">
        <v>9</v>
      </c>
      <c r="J176" t="s">
        <v>8</v>
      </c>
      <c r="K176" t="s">
        <v>8</v>
      </c>
      <c r="L176" t="s">
        <v>31</v>
      </c>
      <c r="M176" t="s">
        <v>449</v>
      </c>
      <c r="N176" t="s">
        <v>31</v>
      </c>
      <c r="O176" t="s">
        <v>61</v>
      </c>
      <c r="P176" t="s">
        <v>29</v>
      </c>
      <c r="Q176" t="s">
        <v>408</v>
      </c>
      <c r="R176">
        <v>2022</v>
      </c>
      <c r="S176" t="s">
        <v>30</v>
      </c>
      <c r="T176">
        <v>10</v>
      </c>
      <c r="U176">
        <v>1260</v>
      </c>
    </row>
    <row r="177" spans="1:21" hidden="1" x14ac:dyDescent="0.3">
      <c r="A177">
        <v>386156</v>
      </c>
      <c r="B177" t="s">
        <v>26</v>
      </c>
      <c r="C177" t="s">
        <v>27</v>
      </c>
      <c r="D177" t="s">
        <v>46</v>
      </c>
      <c r="E177" t="s">
        <v>323</v>
      </c>
      <c r="F177">
        <v>6</v>
      </c>
      <c r="G177">
        <v>2.0099999999999998</v>
      </c>
      <c r="H177" t="s">
        <v>10</v>
      </c>
      <c r="I177" t="s">
        <v>9</v>
      </c>
      <c r="J177" t="s">
        <v>8</v>
      </c>
      <c r="K177" t="s">
        <v>8</v>
      </c>
      <c r="L177" t="s">
        <v>62</v>
      </c>
      <c r="M177" t="s">
        <v>505</v>
      </c>
      <c r="N177" t="s">
        <v>40</v>
      </c>
      <c r="O177" t="s">
        <v>61</v>
      </c>
      <c r="P177" t="s">
        <v>29</v>
      </c>
      <c r="Q177" t="s">
        <v>370</v>
      </c>
      <c r="R177">
        <v>2022</v>
      </c>
      <c r="S177" t="s">
        <v>30</v>
      </c>
      <c r="T177">
        <v>70</v>
      </c>
      <c r="U177">
        <v>300.00000000000006</v>
      </c>
    </row>
    <row r="178" spans="1:21" hidden="1" x14ac:dyDescent="0.3">
      <c r="A178">
        <v>386153</v>
      </c>
      <c r="B178" t="s">
        <v>26</v>
      </c>
      <c r="C178" t="s">
        <v>27</v>
      </c>
      <c r="D178" t="s">
        <v>46</v>
      </c>
      <c r="E178" t="s">
        <v>323</v>
      </c>
      <c r="F178">
        <v>3</v>
      </c>
      <c r="G178">
        <v>1.38</v>
      </c>
      <c r="H178" t="s">
        <v>10</v>
      </c>
      <c r="I178" t="s">
        <v>9</v>
      </c>
      <c r="J178" t="s">
        <v>8</v>
      </c>
      <c r="K178" t="s">
        <v>8</v>
      </c>
      <c r="L178" t="s">
        <v>62</v>
      </c>
      <c r="M178" t="s">
        <v>450</v>
      </c>
      <c r="N178" t="s">
        <v>62</v>
      </c>
      <c r="O178" t="s">
        <v>61</v>
      </c>
      <c r="P178" t="s">
        <v>29</v>
      </c>
      <c r="Q178" t="s">
        <v>324</v>
      </c>
      <c r="R178">
        <v>2021</v>
      </c>
      <c r="S178" t="s">
        <v>30</v>
      </c>
      <c r="T178">
        <v>20</v>
      </c>
      <c r="U178">
        <v>240</v>
      </c>
    </row>
    <row r="179" spans="1:21" hidden="1" x14ac:dyDescent="0.3">
      <c r="A179">
        <v>385979</v>
      </c>
      <c r="B179" t="s">
        <v>26</v>
      </c>
      <c r="C179" t="s">
        <v>27</v>
      </c>
      <c r="D179" t="s">
        <v>46</v>
      </c>
      <c r="E179" t="s">
        <v>310</v>
      </c>
      <c r="F179">
        <v>8</v>
      </c>
      <c r="G179">
        <v>0.59</v>
      </c>
      <c r="H179" t="s">
        <v>10</v>
      </c>
      <c r="I179" t="s">
        <v>9</v>
      </c>
      <c r="J179" t="s">
        <v>8</v>
      </c>
      <c r="K179" t="s">
        <v>8</v>
      </c>
      <c r="L179" t="s">
        <v>31</v>
      </c>
      <c r="M179" t="s">
        <v>174</v>
      </c>
      <c r="N179" t="s">
        <v>40</v>
      </c>
      <c r="O179" t="s">
        <v>74</v>
      </c>
      <c r="P179" t="s">
        <v>29</v>
      </c>
      <c r="Q179" t="s">
        <v>367</v>
      </c>
      <c r="R179">
        <v>2022</v>
      </c>
      <c r="S179" t="s">
        <v>30</v>
      </c>
      <c r="T179">
        <v>20</v>
      </c>
      <c r="U179">
        <v>1200</v>
      </c>
    </row>
    <row r="180" spans="1:21" hidden="1" x14ac:dyDescent="0.3">
      <c r="A180">
        <v>385974</v>
      </c>
      <c r="B180" t="s">
        <v>26</v>
      </c>
      <c r="C180" t="s">
        <v>27</v>
      </c>
      <c r="D180" t="s">
        <v>46</v>
      </c>
      <c r="E180" t="s">
        <v>310</v>
      </c>
      <c r="F180">
        <v>3</v>
      </c>
      <c r="G180">
        <v>0.71</v>
      </c>
      <c r="H180" t="s">
        <v>10</v>
      </c>
      <c r="I180" t="s">
        <v>9</v>
      </c>
      <c r="J180" t="s">
        <v>8</v>
      </c>
      <c r="K180" t="s">
        <v>8</v>
      </c>
      <c r="L180" t="s">
        <v>40</v>
      </c>
      <c r="M180" t="s">
        <v>451</v>
      </c>
      <c r="N180" t="s">
        <v>40</v>
      </c>
      <c r="O180" t="s">
        <v>74</v>
      </c>
      <c r="P180" t="s">
        <v>29</v>
      </c>
      <c r="Q180" t="s">
        <v>364</v>
      </c>
      <c r="R180">
        <v>2022</v>
      </c>
      <c r="S180" t="s">
        <v>30</v>
      </c>
      <c r="T180">
        <v>30</v>
      </c>
      <c r="U180">
        <v>1050</v>
      </c>
    </row>
    <row r="181" spans="1:21" hidden="1" x14ac:dyDescent="0.3">
      <c r="A181">
        <v>385861</v>
      </c>
      <c r="B181" t="s">
        <v>26</v>
      </c>
      <c r="C181" t="s">
        <v>27</v>
      </c>
      <c r="D181" t="s">
        <v>46</v>
      </c>
      <c r="E181" t="s">
        <v>452</v>
      </c>
      <c r="F181">
        <v>6</v>
      </c>
      <c r="G181">
        <v>3</v>
      </c>
      <c r="H181" t="s">
        <v>10</v>
      </c>
      <c r="I181" t="s">
        <v>9</v>
      </c>
      <c r="J181" t="s">
        <v>8</v>
      </c>
      <c r="K181" t="s">
        <v>8</v>
      </c>
      <c r="L181" t="s">
        <v>31</v>
      </c>
      <c r="M181" t="s">
        <v>453</v>
      </c>
      <c r="N181" t="s">
        <v>40</v>
      </c>
      <c r="O181" t="s">
        <v>74</v>
      </c>
      <c r="P181" t="s">
        <v>29</v>
      </c>
      <c r="Q181" t="s">
        <v>364</v>
      </c>
      <c r="R181">
        <v>2022</v>
      </c>
      <c r="S181" t="s">
        <v>30</v>
      </c>
      <c r="T181">
        <v>30</v>
      </c>
      <c r="U181">
        <v>1400</v>
      </c>
    </row>
    <row r="182" spans="1:21" hidden="1" x14ac:dyDescent="0.3">
      <c r="A182">
        <v>384740</v>
      </c>
      <c r="B182" t="s">
        <v>26</v>
      </c>
      <c r="C182" t="s">
        <v>27</v>
      </c>
      <c r="D182" t="s">
        <v>46</v>
      </c>
      <c r="E182" t="s">
        <v>454</v>
      </c>
      <c r="F182">
        <v>13</v>
      </c>
      <c r="G182">
        <v>0.97</v>
      </c>
      <c r="H182" t="s">
        <v>10</v>
      </c>
      <c r="I182" t="s">
        <v>9</v>
      </c>
      <c r="J182" t="s">
        <v>8</v>
      </c>
      <c r="K182" t="s">
        <v>8</v>
      </c>
      <c r="L182" t="s">
        <v>40</v>
      </c>
      <c r="M182" t="s">
        <v>456</v>
      </c>
      <c r="N182" t="s">
        <v>40</v>
      </c>
      <c r="O182" t="s">
        <v>74</v>
      </c>
      <c r="P182" t="s">
        <v>29</v>
      </c>
      <c r="Q182" t="s">
        <v>455</v>
      </c>
      <c r="R182">
        <v>2020</v>
      </c>
      <c r="S182" t="s">
        <v>30</v>
      </c>
      <c r="T182">
        <v>30</v>
      </c>
      <c r="U182">
        <v>420</v>
      </c>
    </row>
    <row r="183" spans="1:21" hidden="1" x14ac:dyDescent="0.3">
      <c r="A183">
        <v>384729</v>
      </c>
      <c r="B183" t="s">
        <v>26</v>
      </c>
      <c r="C183" t="s">
        <v>27</v>
      </c>
      <c r="D183" t="s">
        <v>46</v>
      </c>
      <c r="E183" t="s">
        <v>454</v>
      </c>
      <c r="F183">
        <v>2</v>
      </c>
      <c r="G183">
        <v>0.51</v>
      </c>
      <c r="H183" t="s">
        <v>10</v>
      </c>
      <c r="I183" t="s">
        <v>9</v>
      </c>
      <c r="J183" t="s">
        <v>8</v>
      </c>
      <c r="K183" t="s">
        <v>8</v>
      </c>
      <c r="L183" t="s">
        <v>40</v>
      </c>
      <c r="M183" t="s">
        <v>457</v>
      </c>
      <c r="N183" t="s">
        <v>43</v>
      </c>
      <c r="O183" t="s">
        <v>74</v>
      </c>
      <c r="P183" t="s">
        <v>29</v>
      </c>
      <c r="Q183" t="s">
        <v>455</v>
      </c>
      <c r="R183">
        <v>2020</v>
      </c>
      <c r="S183" t="s">
        <v>30</v>
      </c>
      <c r="T183">
        <v>30</v>
      </c>
      <c r="U183">
        <v>420</v>
      </c>
    </row>
    <row r="184" spans="1:21" hidden="1" x14ac:dyDescent="0.3">
      <c r="A184">
        <v>383144</v>
      </c>
      <c r="B184" t="s">
        <v>26</v>
      </c>
      <c r="C184" t="s">
        <v>27</v>
      </c>
      <c r="D184" t="s">
        <v>46</v>
      </c>
      <c r="E184" t="s">
        <v>458</v>
      </c>
      <c r="F184">
        <v>11</v>
      </c>
      <c r="G184">
        <v>1.08</v>
      </c>
      <c r="H184" t="s">
        <v>10</v>
      </c>
      <c r="I184" t="s">
        <v>9</v>
      </c>
      <c r="J184" t="s">
        <v>8</v>
      </c>
      <c r="K184" t="s">
        <v>8</v>
      </c>
      <c r="L184" t="s">
        <v>62</v>
      </c>
      <c r="M184" t="s">
        <v>460</v>
      </c>
      <c r="N184" t="s">
        <v>40</v>
      </c>
      <c r="O184" t="s">
        <v>74</v>
      </c>
      <c r="P184" t="s">
        <v>29</v>
      </c>
      <c r="Q184" t="s">
        <v>459</v>
      </c>
      <c r="R184">
        <v>2021</v>
      </c>
      <c r="S184" t="s">
        <v>30</v>
      </c>
      <c r="T184">
        <v>20</v>
      </c>
      <c r="U184">
        <v>160</v>
      </c>
    </row>
    <row r="185" spans="1:21" hidden="1" x14ac:dyDescent="0.3">
      <c r="A185">
        <v>383143</v>
      </c>
      <c r="B185" t="s">
        <v>26</v>
      </c>
      <c r="C185" t="s">
        <v>27</v>
      </c>
      <c r="D185" t="s">
        <v>46</v>
      </c>
      <c r="E185" t="s">
        <v>458</v>
      </c>
      <c r="F185">
        <v>10</v>
      </c>
      <c r="G185">
        <v>1.41</v>
      </c>
      <c r="H185" t="s">
        <v>10</v>
      </c>
      <c r="I185" t="s">
        <v>9</v>
      </c>
      <c r="J185" t="s">
        <v>8</v>
      </c>
      <c r="K185" t="s">
        <v>8</v>
      </c>
      <c r="L185" t="s">
        <v>62</v>
      </c>
      <c r="M185" t="s">
        <v>280</v>
      </c>
      <c r="N185" t="s">
        <v>40</v>
      </c>
      <c r="O185" t="s">
        <v>74</v>
      </c>
      <c r="P185" t="s">
        <v>29</v>
      </c>
      <c r="Q185" t="s">
        <v>459</v>
      </c>
      <c r="R185">
        <v>2021</v>
      </c>
      <c r="S185" t="s">
        <v>30</v>
      </c>
      <c r="T185">
        <v>10</v>
      </c>
      <c r="U185">
        <v>180</v>
      </c>
    </row>
    <row r="186" spans="1:21" hidden="1" x14ac:dyDescent="0.3">
      <c r="A186">
        <v>382772</v>
      </c>
      <c r="B186" t="s">
        <v>26</v>
      </c>
      <c r="C186" t="s">
        <v>27</v>
      </c>
      <c r="D186" t="s">
        <v>136</v>
      </c>
      <c r="E186" t="s">
        <v>461</v>
      </c>
      <c r="F186">
        <v>22</v>
      </c>
      <c r="G186">
        <v>0.27</v>
      </c>
      <c r="H186" t="s">
        <v>10</v>
      </c>
      <c r="I186" t="s">
        <v>9</v>
      </c>
      <c r="J186" t="s">
        <v>8</v>
      </c>
      <c r="K186" t="s">
        <v>8</v>
      </c>
      <c r="L186" t="s">
        <v>62</v>
      </c>
      <c r="M186" t="s">
        <v>463</v>
      </c>
      <c r="N186" t="s">
        <v>62</v>
      </c>
      <c r="O186" t="s">
        <v>61</v>
      </c>
      <c r="P186" t="s">
        <v>29</v>
      </c>
      <c r="Q186" t="s">
        <v>462</v>
      </c>
      <c r="R186">
        <v>2020</v>
      </c>
      <c r="S186" t="s">
        <v>30</v>
      </c>
      <c r="T186">
        <v>60</v>
      </c>
      <c r="U186">
        <v>400</v>
      </c>
    </row>
    <row r="187" spans="1:21" hidden="1" x14ac:dyDescent="0.3">
      <c r="A187">
        <v>367009</v>
      </c>
      <c r="B187" t="s">
        <v>48</v>
      </c>
      <c r="C187" t="s">
        <v>27</v>
      </c>
      <c r="D187" t="s">
        <v>49</v>
      </c>
      <c r="E187" t="s">
        <v>464</v>
      </c>
      <c r="F187">
        <v>23</v>
      </c>
      <c r="G187">
        <v>1.52</v>
      </c>
      <c r="H187" t="s">
        <v>10</v>
      </c>
      <c r="I187" t="s">
        <v>9</v>
      </c>
      <c r="J187" t="s">
        <v>8</v>
      </c>
      <c r="K187" t="s">
        <v>8</v>
      </c>
      <c r="L187" t="s">
        <v>62</v>
      </c>
      <c r="M187" t="s">
        <v>506</v>
      </c>
      <c r="N187" t="s">
        <v>40</v>
      </c>
      <c r="O187" t="s">
        <v>61</v>
      </c>
      <c r="P187" t="s">
        <v>29</v>
      </c>
      <c r="Q187" t="s">
        <v>465</v>
      </c>
      <c r="R187">
        <v>2022</v>
      </c>
      <c r="S187" t="s">
        <v>30</v>
      </c>
      <c r="T187">
        <v>20</v>
      </c>
      <c r="U187">
        <v>320</v>
      </c>
    </row>
    <row r="188" spans="1:21" hidden="1" x14ac:dyDescent="0.3">
      <c r="A188">
        <v>363898</v>
      </c>
      <c r="B188" t="s">
        <v>48</v>
      </c>
      <c r="C188" t="s">
        <v>27</v>
      </c>
      <c r="D188" t="s">
        <v>49</v>
      </c>
      <c r="E188" t="s">
        <v>467</v>
      </c>
      <c r="F188">
        <v>14</v>
      </c>
      <c r="G188">
        <v>0.54</v>
      </c>
      <c r="H188" t="s">
        <v>10</v>
      </c>
      <c r="I188" t="s">
        <v>9</v>
      </c>
      <c r="J188" t="s">
        <v>8</v>
      </c>
      <c r="K188" t="s">
        <v>8</v>
      </c>
      <c r="L188" t="s">
        <v>31</v>
      </c>
      <c r="M188" t="s">
        <v>469</v>
      </c>
      <c r="N188" t="s">
        <v>31</v>
      </c>
      <c r="O188" t="s">
        <v>61</v>
      </c>
      <c r="P188" t="s">
        <v>29</v>
      </c>
      <c r="Q188" t="s">
        <v>468</v>
      </c>
      <c r="R188">
        <v>2020</v>
      </c>
      <c r="S188" t="s">
        <v>30</v>
      </c>
      <c r="T188">
        <v>50</v>
      </c>
      <c r="U188">
        <v>750</v>
      </c>
    </row>
    <row r="189" spans="1:21" hidden="1" x14ac:dyDescent="0.3">
      <c r="A189">
        <v>363751</v>
      </c>
      <c r="B189" t="s">
        <v>26</v>
      </c>
      <c r="C189" t="s">
        <v>27</v>
      </c>
      <c r="D189" t="s">
        <v>49</v>
      </c>
      <c r="E189" t="s">
        <v>470</v>
      </c>
      <c r="F189">
        <v>18</v>
      </c>
      <c r="G189">
        <v>2.73</v>
      </c>
      <c r="H189" t="s">
        <v>10</v>
      </c>
      <c r="I189" t="s">
        <v>9</v>
      </c>
      <c r="J189" t="s">
        <v>8</v>
      </c>
      <c r="K189" t="s">
        <v>8</v>
      </c>
      <c r="L189" t="s">
        <v>62</v>
      </c>
      <c r="M189" t="s">
        <v>471</v>
      </c>
      <c r="N189" t="s">
        <v>40</v>
      </c>
      <c r="O189" t="s">
        <v>74</v>
      </c>
      <c r="P189" t="s">
        <v>29</v>
      </c>
      <c r="Q189" t="s">
        <v>144</v>
      </c>
      <c r="R189">
        <v>2017</v>
      </c>
      <c r="S189" t="s">
        <v>30</v>
      </c>
      <c r="T189">
        <v>90</v>
      </c>
      <c r="U189">
        <v>179.99999999999997</v>
      </c>
    </row>
    <row r="190" spans="1:21" hidden="1" x14ac:dyDescent="0.3">
      <c r="A190">
        <v>363744</v>
      </c>
      <c r="B190" t="s">
        <v>26</v>
      </c>
      <c r="C190" t="s">
        <v>27</v>
      </c>
      <c r="D190" t="s">
        <v>49</v>
      </c>
      <c r="E190" t="s">
        <v>470</v>
      </c>
      <c r="F190">
        <v>11</v>
      </c>
      <c r="G190">
        <v>1.48</v>
      </c>
      <c r="H190" t="s">
        <v>10</v>
      </c>
      <c r="I190" t="s">
        <v>9</v>
      </c>
      <c r="J190" t="s">
        <v>8</v>
      </c>
      <c r="K190" t="s">
        <v>8</v>
      </c>
      <c r="L190" t="s">
        <v>62</v>
      </c>
      <c r="M190" t="s">
        <v>472</v>
      </c>
      <c r="N190" t="s">
        <v>62</v>
      </c>
      <c r="O190" t="s">
        <v>61</v>
      </c>
      <c r="P190" t="s">
        <v>29</v>
      </c>
      <c r="Q190" t="s">
        <v>466</v>
      </c>
      <c r="R190">
        <v>2021</v>
      </c>
      <c r="S190" t="s">
        <v>30</v>
      </c>
      <c r="T190">
        <v>40</v>
      </c>
      <c r="U190">
        <v>360</v>
      </c>
    </row>
    <row r="191" spans="1:21" hidden="1" x14ac:dyDescent="0.3">
      <c r="A191">
        <v>363678</v>
      </c>
      <c r="B191" t="s">
        <v>26</v>
      </c>
      <c r="C191" t="s">
        <v>27</v>
      </c>
      <c r="D191" t="s">
        <v>49</v>
      </c>
      <c r="E191" t="s">
        <v>473</v>
      </c>
      <c r="F191">
        <v>17</v>
      </c>
      <c r="G191">
        <v>4.3099999999999996</v>
      </c>
      <c r="H191" t="s">
        <v>10</v>
      </c>
      <c r="I191" t="s">
        <v>9</v>
      </c>
      <c r="J191" t="s">
        <v>8</v>
      </c>
      <c r="K191" t="s">
        <v>8</v>
      </c>
      <c r="L191" t="s">
        <v>62</v>
      </c>
      <c r="M191" t="s">
        <v>475</v>
      </c>
      <c r="N191" t="s">
        <v>40</v>
      </c>
      <c r="O191" t="s">
        <v>61</v>
      </c>
      <c r="P191" t="s">
        <v>29</v>
      </c>
      <c r="Q191" t="s">
        <v>474</v>
      </c>
      <c r="R191">
        <v>2020</v>
      </c>
      <c r="S191" t="s">
        <v>489</v>
      </c>
      <c r="T191">
        <v>10</v>
      </c>
      <c r="U191">
        <v>90</v>
      </c>
    </row>
    <row r="192" spans="1:21" hidden="1" x14ac:dyDescent="0.3">
      <c r="A192">
        <v>363633</v>
      </c>
      <c r="B192" t="s">
        <v>26</v>
      </c>
      <c r="C192" t="s">
        <v>27</v>
      </c>
      <c r="D192" t="s">
        <v>49</v>
      </c>
      <c r="E192" t="s">
        <v>476</v>
      </c>
      <c r="F192">
        <v>17</v>
      </c>
      <c r="G192">
        <v>1.19</v>
      </c>
      <c r="H192" t="s">
        <v>10</v>
      </c>
      <c r="I192" t="s">
        <v>9</v>
      </c>
      <c r="J192" t="s">
        <v>8</v>
      </c>
      <c r="K192" t="s">
        <v>8</v>
      </c>
      <c r="L192" t="s">
        <v>62</v>
      </c>
      <c r="M192" t="s">
        <v>477</v>
      </c>
      <c r="N192" t="s">
        <v>62</v>
      </c>
      <c r="O192" t="s">
        <v>61</v>
      </c>
      <c r="P192" t="s">
        <v>29</v>
      </c>
      <c r="Q192" t="s">
        <v>466</v>
      </c>
      <c r="R192">
        <v>2021</v>
      </c>
      <c r="S192" t="s">
        <v>47</v>
      </c>
      <c r="T192">
        <v>30</v>
      </c>
      <c r="U192">
        <v>350</v>
      </c>
    </row>
    <row r="193" spans="1:21" hidden="1" x14ac:dyDescent="0.3">
      <c r="A193">
        <v>362672</v>
      </c>
      <c r="B193" t="s">
        <v>26</v>
      </c>
      <c r="C193" t="s">
        <v>27</v>
      </c>
      <c r="D193" t="s">
        <v>38</v>
      </c>
      <c r="E193" t="s">
        <v>478</v>
      </c>
      <c r="F193">
        <v>19</v>
      </c>
      <c r="G193">
        <v>0.59</v>
      </c>
      <c r="H193" t="s">
        <v>10</v>
      </c>
      <c r="I193" t="s">
        <v>9</v>
      </c>
      <c r="J193" t="s">
        <v>8</v>
      </c>
      <c r="K193" t="s">
        <v>8</v>
      </c>
      <c r="L193" t="s">
        <v>62</v>
      </c>
      <c r="M193" t="s">
        <v>479</v>
      </c>
      <c r="N193" t="s">
        <v>62</v>
      </c>
      <c r="O193" t="s">
        <v>74</v>
      </c>
      <c r="P193" t="s">
        <v>29</v>
      </c>
      <c r="Q193" t="s">
        <v>237</v>
      </c>
      <c r="R193">
        <v>2017</v>
      </c>
      <c r="S193" t="s">
        <v>30</v>
      </c>
      <c r="T193">
        <v>50</v>
      </c>
      <c r="U193">
        <v>500</v>
      </c>
    </row>
    <row r="194" spans="1:21" hidden="1" x14ac:dyDescent="0.3">
      <c r="A194">
        <v>362616</v>
      </c>
      <c r="B194" t="s">
        <v>26</v>
      </c>
      <c r="C194" t="s">
        <v>27</v>
      </c>
      <c r="D194" t="s">
        <v>38</v>
      </c>
      <c r="E194" t="s">
        <v>480</v>
      </c>
      <c r="F194">
        <v>12</v>
      </c>
      <c r="G194">
        <v>1.77</v>
      </c>
      <c r="H194" t="s">
        <v>10</v>
      </c>
      <c r="I194" t="s">
        <v>9</v>
      </c>
      <c r="J194" t="s">
        <v>8</v>
      </c>
      <c r="K194" t="s">
        <v>8</v>
      </c>
      <c r="L194" t="s">
        <v>43</v>
      </c>
      <c r="M194" t="s">
        <v>482</v>
      </c>
      <c r="N194" t="s">
        <v>40</v>
      </c>
      <c r="O194" t="s">
        <v>74</v>
      </c>
      <c r="P194" t="s">
        <v>29</v>
      </c>
      <c r="Q194" t="s">
        <v>481</v>
      </c>
      <c r="R194">
        <v>2020</v>
      </c>
      <c r="S194" t="s">
        <v>489</v>
      </c>
      <c r="T194">
        <v>20</v>
      </c>
      <c r="U194">
        <v>240</v>
      </c>
    </row>
    <row r="195" spans="1:21" hidden="1" x14ac:dyDescent="0.3">
      <c r="A195">
        <v>360532</v>
      </c>
      <c r="B195" t="s">
        <v>26</v>
      </c>
      <c r="C195" t="s">
        <v>27</v>
      </c>
      <c r="D195" t="s">
        <v>55</v>
      </c>
      <c r="E195" t="s">
        <v>483</v>
      </c>
      <c r="F195">
        <v>3</v>
      </c>
      <c r="G195">
        <v>0.61</v>
      </c>
      <c r="H195" t="s">
        <v>10</v>
      </c>
      <c r="I195" t="s">
        <v>9</v>
      </c>
      <c r="J195" t="s">
        <v>8</v>
      </c>
      <c r="K195" t="s">
        <v>8</v>
      </c>
      <c r="L195" t="s">
        <v>62</v>
      </c>
      <c r="M195" t="s">
        <v>507</v>
      </c>
      <c r="N195" t="s">
        <v>40</v>
      </c>
      <c r="O195" t="s">
        <v>74</v>
      </c>
      <c r="P195" t="s">
        <v>29</v>
      </c>
      <c r="Q195" t="s">
        <v>484</v>
      </c>
      <c r="R195">
        <v>2021</v>
      </c>
      <c r="S195" t="s">
        <v>30</v>
      </c>
      <c r="T195">
        <v>90</v>
      </c>
      <c r="U195">
        <v>129.99999999999997</v>
      </c>
    </row>
    <row r="196" spans="1:21" hidden="1" x14ac:dyDescent="0.3">
      <c r="A196">
        <v>359684</v>
      </c>
      <c r="B196" t="s">
        <v>26</v>
      </c>
      <c r="C196" t="s">
        <v>27</v>
      </c>
      <c r="D196" t="s">
        <v>34</v>
      </c>
      <c r="E196" t="s">
        <v>485</v>
      </c>
      <c r="F196">
        <v>11</v>
      </c>
      <c r="G196">
        <v>1.3</v>
      </c>
      <c r="H196" t="s">
        <v>10</v>
      </c>
      <c r="I196" t="s">
        <v>9</v>
      </c>
      <c r="J196" t="s">
        <v>8</v>
      </c>
      <c r="K196" t="s">
        <v>8</v>
      </c>
      <c r="L196" t="s">
        <v>62</v>
      </c>
      <c r="M196" t="s">
        <v>486</v>
      </c>
      <c r="N196" t="s">
        <v>62</v>
      </c>
      <c r="O196" t="s">
        <v>74</v>
      </c>
      <c r="P196" t="s">
        <v>29</v>
      </c>
      <c r="Q196" t="s">
        <v>399</v>
      </c>
      <c r="R196">
        <v>2018</v>
      </c>
      <c r="S196" t="s">
        <v>30</v>
      </c>
      <c r="T196">
        <v>50</v>
      </c>
      <c r="U196">
        <v>500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Kahjustuste registreerimin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3.12.3 Ulukikahjustuste olem</dc:title>
  <dc:creator>Rasmus</dc:creator>
  <cp:lastModifiedBy>Margus Emberg</cp:lastModifiedBy>
  <dcterms:created xsi:type="dcterms:W3CDTF">2019-11-05T09:16:52Z</dcterms:created>
  <dcterms:modified xsi:type="dcterms:W3CDTF">2026-01-29T08:21:53Z</dcterms:modified>
</cp:coreProperties>
</file>